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90" windowWidth="13020" windowHeight="7830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2'!$A$1:$P$14</definedName>
    <definedName name="_xlnm.Print_Area" localSheetId="2">'форма 3'!$A$1:$H$82</definedName>
  </definedNames>
  <calcPr fullCalcOnLoad="1"/>
</workbook>
</file>

<file path=xl/sharedStrings.xml><?xml version="1.0" encoding="utf-8"?>
<sst xmlns="http://schemas.openxmlformats.org/spreadsheetml/2006/main" count="453" uniqueCount="365">
  <si>
    <t>Інформація щодо підготовки до виставлення на продаж державних пакетів акцій (часток) господарських товариств та інших господарських організацій і підприємств, заснованих на базі обєднання майна різних форм власності</t>
  </si>
  <si>
    <t>Частка в статутному капіталі, що підлягає приватизації, %</t>
  </si>
  <si>
    <t>Наказ, яким об'єкт влючено до переліку об'єктів, що підлягають приватизації,Спосіб приватизації</t>
  </si>
  <si>
    <t>Наказ про прийняття рішення про приватиза-цію об'єкта</t>
  </si>
  <si>
    <t>Наказ про створення аукціонної комісії</t>
  </si>
  <si>
    <t>Номінальна вартість пакета акцій / сума внеску учасника на момент створення господарського товариства,        тис грн</t>
  </si>
  <si>
    <t>Дата затвердження умов продажу</t>
  </si>
  <si>
    <t>Дата аукціону</t>
  </si>
  <si>
    <t>Стартова ціна, тис. грн</t>
  </si>
  <si>
    <t>Ціна продажу, тис. грн.</t>
  </si>
  <si>
    <t>Код за ЄДРПОУ     (у разі наявності)</t>
  </si>
  <si>
    <t>Назва об'єкта, місцезнаходження об'єкта</t>
  </si>
  <si>
    <t>Наказ, яким об'єкт включено до переліку об'єктів, що підлягають приватизації,спосіб приватизації</t>
  </si>
  <si>
    <t xml:space="preserve">Наказ про прийняття рішення про приватизацію, </t>
  </si>
  <si>
    <t>Наказ про затвердження акта приймання -передачі функцій з управління майном ЄМК</t>
  </si>
  <si>
    <t>Балансова вартість, тис. грн.</t>
  </si>
  <si>
    <t>У разі відсутності балансової вартості (незалежна оцінка)</t>
  </si>
  <si>
    <t>У разі прийняття рішення про утворення акціонерного товариства та перетворення державного підприємства</t>
  </si>
  <si>
    <t>наказ про затвердження висновку про вартість</t>
  </si>
  <si>
    <t>оціночна вартість відповідно до висновку про вартість,               тис. грн.</t>
  </si>
  <si>
    <t>рішення про перетворення ДП в АТ (казаз / протокол установчих зборів засновників)</t>
  </si>
  <si>
    <t>дата оцінки</t>
  </si>
  <si>
    <t>розмір статутного капіталу відповідно до акта оцінки,                       тис грн</t>
  </si>
  <si>
    <t>дата державної реєстрації товариства</t>
  </si>
  <si>
    <t>наказ про прийняття рішення про випуск акцій</t>
  </si>
  <si>
    <t>дата реєстрації випуску акцій та спосіб приватизації відповідно до затвердженого ПРА</t>
  </si>
  <si>
    <t>Назва об’єкта, місцезнаходження об'єкта</t>
  </si>
  <si>
    <t>Наказ, яким об’єкт  включено до переліку об’єктів, що підлягають приватизації, спосіб приватизації</t>
  </si>
  <si>
    <t>Наказ про прийняття рішення про приватизацію об'єкта</t>
  </si>
  <si>
    <t>Єдині майнові комплекси державних підприємств і їх структурних підрозділів, у тому числі ті, що передані в оренду</t>
  </si>
  <si>
    <t>Окреме майно, об’єкти незавершеного будівництва та об’єкти соціально-культурного призначення</t>
  </si>
  <si>
    <t>11.06.2018 №314</t>
  </si>
  <si>
    <t>11.06.2018 №320</t>
  </si>
  <si>
    <t>24.04.2018 №155</t>
  </si>
  <si>
    <t>08.05.2018 №248</t>
  </si>
  <si>
    <t>відсутній</t>
  </si>
  <si>
    <t>об'єкт незавершеного будівництва – очисні споруди Височанського заводу продтоварів Сумська область, Охтирський район, с. Веселий Гай, вул. Вишнева, 1/4</t>
  </si>
  <si>
    <t>24.04.2018 №162</t>
  </si>
  <si>
    <t xml:space="preserve">ПрАТ "Нове життя" </t>
  </si>
  <si>
    <t>24.04.2018 №159</t>
  </si>
  <si>
    <t>15.01.2019 №14</t>
  </si>
  <si>
    <t>ТОВ «Магістраль»    код за ЄДРПОУ 31766001</t>
  </si>
  <si>
    <t>15.01.2019 №21</t>
  </si>
  <si>
    <t>15.01.2019 №22</t>
  </si>
  <si>
    <t>15.01.2019 №24</t>
  </si>
  <si>
    <t>15.01.2019 №25</t>
  </si>
  <si>
    <t>15.01.2019 №26</t>
  </si>
  <si>
    <t>15.01.2019 №28</t>
  </si>
  <si>
    <t>23.01.2019 №57 25.04.2019 №102</t>
  </si>
  <si>
    <t>08.05.2018 №210 25.04.2019 №84</t>
  </si>
  <si>
    <t>08.05.2018 №223 25.04.2019 №82</t>
  </si>
  <si>
    <t>23.01.2019 №45 25.04.2019 №103</t>
  </si>
  <si>
    <t>21.06.2019 №274</t>
  </si>
  <si>
    <t>ПрАТ "Хлібозавод "Залізничник", Сумська область, м. Тростянець, пров. Гаївський, 2б, Код ЄДРПОУ 23050348, РВ ФДМУ по Полтавській та Сумській областях</t>
  </si>
  <si>
    <t>01.08.2019 №437</t>
  </si>
  <si>
    <t>об'єкт незавершеного будівництва – житловий будинок  Сумська область, Роменський район, Малобубнівська сільська рада,                              с. Бацмани, вул. Миру, 27 А</t>
  </si>
  <si>
    <t>15.01.2019 №15 29.11.2019 №984</t>
  </si>
  <si>
    <t>15.01.2019 №16 29.11.2019 №985</t>
  </si>
  <si>
    <t>15.01.2019 №17 29.11.2019 №986</t>
  </si>
  <si>
    <t>15.01.2019 №18 29.11.2019 №987</t>
  </si>
  <si>
    <t>15.01.2019 №19 29.11.2019 №988</t>
  </si>
  <si>
    <t>15.01.2019 №20 29.11.2019 №989</t>
  </si>
  <si>
    <t>15.01.2019 №23 29.11.2019 №990</t>
  </si>
  <si>
    <t>23.01.2019 №58 25.04.2019 №90 02.12.2019 №996</t>
  </si>
  <si>
    <t>23.01.2019 №59 25.04.2019 №92 02.12.2019 №998</t>
  </si>
  <si>
    <t>23.01.2019 №60 25.04.2019 №106 02.12.2019 №1003</t>
  </si>
  <si>
    <t>23.01.2019 №61 25.04.2019 №91 02.12.2019 №997</t>
  </si>
  <si>
    <t>23.01.2019 №49 25.04.2019 №107 02.12.2019 №1004</t>
  </si>
  <si>
    <t>23.01.2019 №50 25.04.2019 №98 02.12.2019 №1002</t>
  </si>
  <si>
    <t>23.01.2019 №44 25.04.2019 №93 02.12.2019 №999</t>
  </si>
  <si>
    <t>23.01.2019 №64 25.04.2019 №105 02.12.2019 №1000</t>
  </si>
  <si>
    <t>23.01.2019 №62 25.04.2019 №97 02.12.2019 №1001</t>
  </si>
  <si>
    <t>ОНБ - Одноквартирний житловий будинок №4, Сумська область, Роменський район, с.Горове, вул.Польова, 9А</t>
  </si>
  <si>
    <t>17.01.2020 №70</t>
  </si>
  <si>
    <t>21.01.2020 №93</t>
  </si>
  <si>
    <t>25.04.2019 №75</t>
  </si>
  <si>
    <t>25.04.2019 №77</t>
  </si>
  <si>
    <t>25.04.2019 №76</t>
  </si>
  <si>
    <t>Балансоутримувач</t>
  </si>
  <si>
    <t>Білопільська районна державна лікарня ветеринарної медицини, код за ЄДРПОУ 00704304, Державна служба України з питань безпечності харчових продуктів та захисту споживачів</t>
  </si>
  <si>
    <t>26.03.2020 №403</t>
  </si>
  <si>
    <t>Головне управління Державної служби України з питань геодезії, картографії та кадастру у Сумській області, код ЄДРПОУ 39765885</t>
  </si>
  <si>
    <t>Головне управління з питань безпечності харчових продуктів та захисту споживачів в Сумській області, код ЄДРПОУ 40356714</t>
  </si>
  <si>
    <t>23.04.2020 №547</t>
  </si>
  <si>
    <t>23.04.2020 №554</t>
  </si>
  <si>
    <t>30.03.2020
№417</t>
  </si>
  <si>
    <t>окреме майно - Нежитлова будівля (адмінбудівля) під літ."А". Сумська обл., Лебединський район, м.Лебедин, вул.Ляшка, 28</t>
  </si>
  <si>
    <t>окреме майно -Гараж, Сумська обл., Білопільський район, с. Річки, вул. 9 Травня, 3</t>
  </si>
  <si>
    <t>окреме майно -Адмінбудівля під літ. "А-1", Сумська область, смт Ямпіль, вул. Заводська, 10, приміщення 51</t>
  </si>
  <si>
    <t>окреме майно -Приміщення колишньої стоматполіклініки. Сумська область, м.Охтирка, вул.Київська, 96</t>
  </si>
  <si>
    <t>№ з/п</t>
  </si>
  <si>
    <t>Єдиний майновий комплекс Державного  підприємства "Вирівське"Сумська область, Конотопський район,  с.Вирівка, вул.Шевченка, 2</t>
  </si>
  <si>
    <t>окреме майно - Промтоварний склад. Сумська область, м. Ромни, вул. Горького, 122/1</t>
  </si>
  <si>
    <t>окреме майно - Будівля їдальні. Сумська область, Охтирський район, с.Стара Іванівка, вул.Решітька, 4а</t>
  </si>
  <si>
    <t>окреме майно - Магазин №3. Сумська область, м.Ромни, вул.Горького, 122/2</t>
  </si>
  <si>
    <t>окреме майно - Кочегарка. Сумська область, м.Ромни, вул.Горького, 122/3</t>
  </si>
  <si>
    <t>окреме майно - Продовольчий склад. Сумська область, м.Ромни, вул.Горького, 122/4</t>
  </si>
  <si>
    <t>окреме майно - Контора. Сумська область, м.Ромни, вул.Горького, 122/5</t>
  </si>
  <si>
    <t>окреме майно - Загальнотоварний склад. Сумська область, м.Ромни, вул.Горького, 122/6</t>
  </si>
  <si>
    <t>окреме майно - Червоний куточок. Сумська область, м.Ромни, вул.Горького, 122/7</t>
  </si>
  <si>
    <t>06.11.2020 №1464</t>
  </si>
  <si>
    <t>06.11.2020 №1463</t>
  </si>
  <si>
    <t>06.11.2020 №1467</t>
  </si>
  <si>
    <t>06.11.2020 №1466</t>
  </si>
  <si>
    <t>21.06.2019 №275</t>
  </si>
  <si>
    <t>об'єкт незавершеного будівництва – Житловий будинок № 1 Сумська область, Недригайлівський район, с. Березняки, вул. Новоселівка, 3</t>
  </si>
  <si>
    <t>об'єкт незавершеного будівництва – Житловий будинок № 2 Сумська область, Недригайлівський район, с. Березняки, вул. Новоселівка, 5</t>
  </si>
  <si>
    <t>об'єкт незавершеного будівництва – Житловий будинок № 3 Сумська область, Недригайлівський район, с. Березняки, вул. Новоселівка, 11</t>
  </si>
  <si>
    <t>окреме майно - Лабораторія ветеринарної медицини. Сумська обл., Кролевецький район, м.Кролевець, вул.Лесі України, 147</t>
  </si>
  <si>
    <t>окреме майно - Лабораторія ветеринарної медицини під літ. А-1. Сумська обл., Ямпільський район, смт Ямпіль, вул.Гагаріна, 12</t>
  </si>
  <si>
    <t>19.11.2020 №1554</t>
  </si>
  <si>
    <t>19.11.2020 №1557</t>
  </si>
  <si>
    <t>Єдиний майновий комплекс державного підприємства "Сумський експертно-технічний центр Держпраці", м. Суми, вул. Косівщинська, 18</t>
  </si>
  <si>
    <t>20.11.2020 №1587</t>
  </si>
  <si>
    <t>20.11.2020 №1588</t>
  </si>
  <si>
    <t>Державна установа "Сумська обласна фітосанітарна лабораторія", код ЄДРПОУ 38396920</t>
  </si>
  <si>
    <t>04.12.2020 №1676</t>
  </si>
  <si>
    <t>окреме майно -Виробничий будинок з прибудовою загальною площею 279,7 кв. м, сарай, погріб, убиральня, огорожа, Сумська область, м. Білопілля,  вул. Соборна, 8</t>
  </si>
  <si>
    <t>окреме майно -нежитлове приміщення загальною площею 710 кв.м (другий поверх) Сумська область, м. Суми, вул. 1-ша Замостянська, 92</t>
  </si>
  <si>
    <t>04.12.2020 №42</t>
  </si>
  <si>
    <t>11.12.2020 №1698</t>
  </si>
  <si>
    <t xml:space="preserve">11.12.2020 №64 </t>
  </si>
  <si>
    <t>Окреме майно Дубов’язівського місця провадження діяльності та зберігання спирту Сумська область, Конотопський район, смт Дубов’язівка, вул. Петра Лусти, 38</t>
  </si>
  <si>
    <t>НГВУ "Охтирканафтогаз" ПАТ "Укрнафта" код за ЄДРПОУ 05398533</t>
  </si>
  <si>
    <t>Північно-східний офіс Держаудитслужби код за ЄДРПОУ 40478572</t>
  </si>
  <si>
    <t>08.08.2019 №477</t>
  </si>
  <si>
    <t>Сумська районна державна адміністрація, код за ЄДРПОУ 04057864</t>
  </si>
  <si>
    <t>окреме майно - автомобіль DAEWOO Leganza, рік випуску 1998, 10060СВ, м. Суми, вул. Ілліська, 97</t>
  </si>
  <si>
    <t>окреме майно - автомобіль ГАЗ 3102, рік випуску 1998, 40062 СВ, м. Суми, вул. Ілліська, 97</t>
  </si>
  <si>
    <t>окреме майно - автомобіль ГАЗ 31029, рік випуску1993, 5051 СІА, м. Суми, вул. Ілліська, 97</t>
  </si>
  <si>
    <t>окреме майно - автомобіль ГАЗ 3110, рік випуску 2000, 44450 СВ, м. Суми, вул. Ілліська, 97</t>
  </si>
  <si>
    <t>04.03.2021 №235</t>
  </si>
  <si>
    <t>04.03.2021 №234</t>
  </si>
  <si>
    <t>04.03.2021 №233</t>
  </si>
  <si>
    <t>04.03.2021 №232</t>
  </si>
  <si>
    <t>04.03.2021 №167</t>
  </si>
  <si>
    <t>04.03.2021 №168</t>
  </si>
  <si>
    <t>04.03.2021 №169</t>
  </si>
  <si>
    <t>04.03.2021 №170</t>
  </si>
  <si>
    <t>Головне управління Пенсійного фонду України в Сумській області, код за ЄДРПОУ 21108/013</t>
  </si>
  <si>
    <t>окреме майно - Магазин №12. Сумська область, м.Ромни, вул.Залізнична, 42- Б</t>
  </si>
  <si>
    <t>окреме майно -Магазин № 7 Сумська область, м. Ромни, вул. Прокопенка, 107-Б</t>
  </si>
  <si>
    <t>22.04.2021 №428</t>
  </si>
  <si>
    <t>22.04.2021 №422</t>
  </si>
  <si>
    <t>22.04.2021 №427</t>
  </si>
  <si>
    <t>22.04.2021 №426</t>
  </si>
  <si>
    <t>22.04.2021 №425</t>
  </si>
  <si>
    <t>22.04.2021 №431</t>
  </si>
  <si>
    <t>22.04.2021 №419</t>
  </si>
  <si>
    <t>22.04.2021 №418</t>
  </si>
  <si>
    <t>27.04.2021 №303</t>
  </si>
  <si>
    <t>27.04.2021 №305</t>
  </si>
  <si>
    <t>27.04.2021 №302</t>
  </si>
  <si>
    <t>22.04.2021 №423</t>
  </si>
  <si>
    <t>27.04.2021 №301</t>
  </si>
  <si>
    <t>27.04.2021 №313</t>
  </si>
  <si>
    <t>27.04.2021 №314</t>
  </si>
  <si>
    <t>27.04.2021 №307</t>
  </si>
  <si>
    <t>27.04.2021 №309</t>
  </si>
  <si>
    <t>27.04.2021 №304</t>
  </si>
  <si>
    <t>Єдиний майновий комплекс державного підприємства  "Сумиспирт" , Сумська область, Сумський район, с. Стецьківка, вул. Заводська, 1</t>
  </si>
  <si>
    <t>21.05.2021 №554</t>
  </si>
  <si>
    <t>26.05.2021 №389</t>
  </si>
  <si>
    <t>Єдиний майновий комплекс державного підприємства  "Сумиторф", Сумська область, Конотопський район, с. Заводське, вул. Заводська, 81-А</t>
  </si>
  <si>
    <t>окреме майно - Транспортний засіб
DACIA, (ВМ4985АВ)  Сумська область, м. Путивль, пр-т Іоанна, Путивльського, 34</t>
  </si>
  <si>
    <t>окреме майно - Транспортний засіб
ЗАЗ 110240, (ВМ1650АС)
Сумська область, м. Середина-Буда, вул. Троїцька, 26</t>
  </si>
  <si>
    <t>окреме майно - Транспортний засіб
ВАЗ 21043, (ВМ8309АТ) Сумська область, 
м. Глухів, вул. Індустріальна, 3</t>
  </si>
  <si>
    <t>окреме майно - Транспортний засіб
ВАЗ 21103, (ВМ1004АВ) м. Суми, вул. Ковпака, 93</t>
  </si>
  <si>
    <t>28.05.2021 №587</t>
  </si>
  <si>
    <t>01.06.2021 №407</t>
  </si>
  <si>
    <t>Єдиний майновий комплекс державного підприємства «Попівський експериментальний завод» Сумська область, Конотопський район, с. Попівка, вул. Братів Ковтунів,1</t>
  </si>
  <si>
    <t xml:space="preserve">04.06.2021 №626 </t>
  </si>
  <si>
    <t>04.06.2021 №418</t>
  </si>
  <si>
    <t>19.08.2021 №901</t>
  </si>
  <si>
    <t>19.08.2021 №637</t>
  </si>
  <si>
    <t>окреме майно - Транспортний засіб ИЖ 2717, (ВМ0143АН) Сумська смт Краснопілля, вул. Перемоги, 49</t>
  </si>
  <si>
    <t>окреме майно - Транспортний засіб ВАЗ 21043, (ВМ0219ВР) Сумська область, смт Ямпіль, бульв. Ювілейний, 1</t>
  </si>
  <si>
    <t>окреме майно - Транспортний засіб ВАЗ 21043, (ВМ3936АВ) Сумська область, м. Охтирка, вул. Слобідська, 183</t>
  </si>
  <si>
    <t>окреме майно - Транспортний засіб ВАЗ 21043, (ВМ4783АТ) Сумська область, м. Охтирка, вул. Слобідська, 183</t>
  </si>
  <si>
    <t>окреме майно - Транспортний засіб ВАЗ 21043, (ВМ5024АТ) Сумська область, м. Шостка, вул. Молодіжна, 30</t>
  </si>
  <si>
    <t>окремого майна- автомобіль  DAEWOO NUBIRA, ВІ 2448 ЕС, за адресою:  м. Суми, вул. Шевченка, 9</t>
  </si>
  <si>
    <t xml:space="preserve">Регіональне відділення Фонду державного майнаУкраїни по Полтавській та Сумській областях </t>
  </si>
  <si>
    <t>28.10.2021 №1126</t>
  </si>
  <si>
    <t>29.10.2021 №844</t>
  </si>
  <si>
    <t>05.11.2021   06.12.2021                 17.12.2021                                       17.01.2022                                         04.02.2022</t>
  </si>
  <si>
    <t>Назва підприємства, місце знаходження об'єкта, орган управління                             Код за ЄДРПОУ</t>
  </si>
  <si>
    <t xml:space="preserve">18.05.2018 №670                                  27.12.2018 №1637          28.12.2019 №1574       06.01.2021 №5                                         04.01.2022 №1                          </t>
  </si>
  <si>
    <t xml:space="preserve">17.11.2020 №1482                    06.01.2021 №5                   04.01.2022 №1 </t>
  </si>
  <si>
    <t xml:space="preserve">19.05.2021 №843                                  04.01.2022 №1 </t>
  </si>
  <si>
    <t xml:space="preserve">25.05.2021 №877                                              04.01.2022 №1 </t>
  </si>
  <si>
    <t xml:space="preserve">01.06.2021 №943                               04.01.2022 №1 </t>
  </si>
  <si>
    <t xml:space="preserve">13.08.2021 №1426                                     04.01.2022 №1 </t>
  </si>
  <si>
    <t>Казенне підприємство "Укрспецзв'язок", код за ЄДРПОУ 39908375</t>
  </si>
  <si>
    <t>04.01.2022 №1</t>
  </si>
  <si>
    <t xml:space="preserve">27.12.2018 №1637, 06.01.2021 №5        04.01.2022 №1                                              аукціон з умовами </t>
  </si>
  <si>
    <t>27.03.2018 №447 20.04.2018 №533                                  27.12.2018 №1637, 06.01.2021 №5         04.01.2022 №1                               аукціон без умов</t>
  </si>
  <si>
    <t>27.12.2018 №1637, 06.01.2021 №5       04.01.2022 №1            аукціон з умовами</t>
  </si>
  <si>
    <t>16.04.2021 №646          04.01.2022 №1               аукціон без умов</t>
  </si>
  <si>
    <t>10.12.2020 №1996, 06.01.2021 №5    04.01.2022 №1                       аукціон з умовами</t>
  </si>
  <si>
    <t>ТОВ "Конотоп Компані", Сумська область, м. Конотоп, 4-й провулок вул. Успенсько-Троїцької, 12, код за ЄДРПОУ 23996806, ФДМУ</t>
  </si>
  <si>
    <t>13.01.2022 №36</t>
  </si>
  <si>
    <t>27.10.2021                                                              28.12.2021                                           01.02.2022</t>
  </si>
  <si>
    <t>13.01.2022 №20</t>
  </si>
  <si>
    <t>14.01.2022 №22</t>
  </si>
  <si>
    <t>13.01.2022 №19</t>
  </si>
  <si>
    <t>Управління соціального захисту населення Роменської районної державної адміністрації Сумської області (код за ЄДРПОУ 03198008)</t>
  </si>
  <si>
    <t>23.06.2022 №270</t>
  </si>
  <si>
    <t>04.07.2022 №214</t>
  </si>
  <si>
    <t>Єдиний майновий комплекс – державного підприємства «Новосуханівський спиртовий завод» Сумська область, Сумський район,                 с. Новосуханівка, вул. 3аводська, буд.1</t>
  </si>
  <si>
    <t>27.03.2018 №447                                            27.12.2018 №1637       28.12.2019 №1574                    06.01.2021 №5                                    04.01.2022 №1                         аукціон без умов</t>
  </si>
  <si>
    <t>18.03.2020 №509, 06.01.2021 №5                04.01.2022 №1                              аукціон без умов</t>
  </si>
  <si>
    <t>13.04.2020 №648, 06.01.2021 №5                      04.01.2022 №1           аукціон без умов</t>
  </si>
  <si>
    <t>23.10.2020 №1714, 06.01.2021 №5                             04.01.2022 №4             аукціон без умов</t>
  </si>
  <si>
    <t>23.10.2020 №1714, 06.01.2021 №5                      04.01.2022 №1              аукціон без умов</t>
  </si>
  <si>
    <t>17.11.2020 №1842, 06.01.2021 №5                 04.01.2022 №1              аукціон без умов</t>
  </si>
  <si>
    <t>30.11.2020 №1928, 06.01.2021 №5      04.01.2022 №1         аукціон без умов</t>
  </si>
  <si>
    <t xml:space="preserve">27.12.2018 №1637, 06.01.2021 №5    04.01.2022 №1                                                  аукціон без умов </t>
  </si>
  <si>
    <t xml:space="preserve">27.12.2018 №1637, 06.01.2021 №5     04.01.2022 №1                                                 аукціон без умов </t>
  </si>
  <si>
    <t>27.12.2018 №1637, 06.01.2021 №5                                                      аукціон без умов</t>
  </si>
  <si>
    <t>27.12.2018 №1637, 06.01.2021 №5      04.01.2022 №1                                                аукціон без умов</t>
  </si>
  <si>
    <t>27.12.2018 №1637, 06.01.2021 №5     04.01.2022 №1                                                 аукціон без умов</t>
  </si>
  <si>
    <t>27.12.2018 №1637, 06.01.2021 №5       04.01.2022 №1                                               аукціон без умов</t>
  </si>
  <si>
    <t xml:space="preserve">27.12.2018 №1637, 06.01.2021 №5         04.01.2022 №1                                             аукціон без умов </t>
  </si>
  <si>
    <t xml:space="preserve">27.12.2018 №1637, 06.01.2021 №5        04.01.2022 №1                                              аукціон без умов </t>
  </si>
  <si>
    <t>27.05.2019   №504, 06.01.2021 №5     04.01.2022 №1 аукціон без умов</t>
  </si>
  <si>
    <t>23.07.2019 №728, 06.01.2021 №5  04.01.2022 №1 аукціон без умов</t>
  </si>
  <si>
    <t>24.02.2021 №268               04.01.2022 №1   аукціон без умов</t>
  </si>
  <si>
    <t>24.02.2021 №268              04.01.2022 №1        аукціон без умов</t>
  </si>
  <si>
    <t>24.02.2021 №268            04.01.2022 №1           аукціон без умов</t>
  </si>
  <si>
    <t>24.02.2021 №268           04.01.2022 №1              аукціон без умов</t>
  </si>
  <si>
    <t>11.10.2021 №1799        04.01.2022 №1      аукціон без умов</t>
  </si>
  <si>
    <t>04.01.2022 №1                        аукціон без умов</t>
  </si>
  <si>
    <t>22.02.2022 №316                аукціон без умов</t>
  </si>
  <si>
    <t>28.12.2019 №1574, 06.01.2021 №5                                    аукціон без умов</t>
  </si>
  <si>
    <t>27.03.2018 №447 20.04.2018 №533  27.12.2018 №1637, 06.01.2021 №5      04.01.2022 №1                                      аукціон без умов</t>
  </si>
  <si>
    <t>27.12.2018 №1637, 06.01.2021 №5          04.01.2022 №1         аукціон без умов</t>
  </si>
  <si>
    <t>ФДМУ</t>
  </si>
  <si>
    <t xml:space="preserve">наказ ФДМУ від 11.01.2022 №24 про передачу функцій </t>
  </si>
  <si>
    <t>ДП «Укрспирт», код за ЄДРПОУ 37199618,                                                             ФДМУ</t>
  </si>
  <si>
    <t>окреме майно - крита стоянка для автомобілів, Сумська область, Сумський район, Білопільська територіалдьна гомада, смт Улянівка, пл. В.Колесника, 52</t>
  </si>
  <si>
    <t>окреме майно –автомобіль ВАЗ 21114, рік випуску 2006, ВМ0769СА , Сумська область, м. Ромни, вул. Коржівська, 5</t>
  </si>
  <si>
    <t>окреме майно - нежитлова будівля (літ.А), Сумська область, Охтирський район, с. Жигайлівка, вул. Велика, 11а</t>
  </si>
  <si>
    <t>10.02.2023 №232             аукціон без умов</t>
  </si>
  <si>
    <t>Тростянецька районна державна лікарня ветерираної медицини, код ЄДРПОУ 00704089</t>
  </si>
  <si>
    <t>Лебединька районна державна лікарня ветерираної медицини, код ЄДРПОУ 00704014</t>
  </si>
  <si>
    <t>Сумька районна державна лікарня ветерираної медицини, код ЄДРПОУ 21106889</t>
  </si>
  <si>
    <t>окреме майно - нежитлова будівля (службове приміщення), літ. А, загальною площею 181,6 кв. м, Сумська область, Сумський район, с. Рябушка, вул. Миру, 195А</t>
  </si>
  <si>
    <t>окреме майно - комплекс будівель у складі: службове приміщення, під літ. "А", загальною площею 71,2 кв. м; сарай, Б, Сумська область, Сумський район, с. Гринцеве, вул. Садова, 11</t>
  </si>
  <si>
    <t>14.02.2023 №33</t>
  </si>
  <si>
    <t>14.02.2023 №34</t>
  </si>
  <si>
    <t>14.02.2023 №35</t>
  </si>
  <si>
    <t>14.02.2023 №36</t>
  </si>
  <si>
    <t>14.02.2023 №37</t>
  </si>
  <si>
    <t>14.02.2023 №42</t>
  </si>
  <si>
    <t>14.02.2023 №41</t>
  </si>
  <si>
    <t>14.02.2023 №40</t>
  </si>
  <si>
    <t>14.02.2023 №39</t>
  </si>
  <si>
    <t>14.02.2023 №38</t>
  </si>
  <si>
    <t>окреме майно - громадський будинок (будмнок верлікарні) у складі: будинок верлікарні, літ. А загальною площею 137 кв. м; сарай, літ. Б; вбиральня, літ. В; гараж з о/я, Г; погріб, п/г; огорожа №1-3, Сумська область, Сумський район, с. Верхня Сироватка, вул. Макаренка, 24</t>
  </si>
  <si>
    <t>окреме майно - комплекс будівель у складі: службове приміщення літ А; сарай, літ. Б; вбиральня, літ. Г; колодязь, літ. К, Сумська область, Сумський район, с. Межиріч, вул. Центральна, 6</t>
  </si>
  <si>
    <t>Головне управління Держпродспоживслужби в Сумській області, код ЄДРПОУ 40356714</t>
  </si>
  <si>
    <t>10.03.2023 №465 аукціон без умов</t>
  </si>
  <si>
    <t>15.03.2023 №84</t>
  </si>
  <si>
    <t>15.03.2023 №85</t>
  </si>
  <si>
    <t>окреме майно - сарай під літ "Б", Сумська область, Сумський район, м. Лебедин, вул. Новопанасівська, 1</t>
  </si>
  <si>
    <t xml:space="preserve">окреме майно - складу технічного санітарного обладнання, літ. А-1 загальною площею 270,9 кв. м, Сумська область, м. Шостка, вул. Весняна 36, </t>
  </si>
  <si>
    <t>ПрАТ «Шосткинське автотранспортне підприємство 15909» , код за ЄДРПОУ 03118653</t>
  </si>
  <si>
    <t>12.04.2023 №141</t>
  </si>
  <si>
    <t>12.04.2023 №142</t>
  </si>
  <si>
    <t>Лебединська районна державна лікарня ветеринарної медицини, код за ЄДРПОУ 00704014</t>
  </si>
  <si>
    <t>24.03.2023 №563,  11.04.2023 №643               аукціон без умов</t>
  </si>
  <si>
    <t>12.04.2023 №139</t>
  </si>
  <si>
    <t>12.04.2023 №140</t>
  </si>
  <si>
    <t>окреме майно - будівлі лабораторії ветеринарної медицини, Сумська область, Конотопський район, м. Буринь, вул. Вознесенська, 57</t>
  </si>
  <si>
    <t>19.06.2023 №204</t>
  </si>
  <si>
    <t>24.03.2023 №563        26.05.2023 №943                                     аукціон без умов</t>
  </si>
  <si>
    <t>13.06.2023 №1084 аукціон без умов</t>
  </si>
  <si>
    <t xml:space="preserve">19.06.2023 №203     </t>
  </si>
  <si>
    <t>окреме майно - службового приміщення площею 137,0 кв. м, за адресою: Сумська область, Сумський район, с. Ворожба, вул. Сумська, 17</t>
  </si>
  <si>
    <t>окреме майно - нежитлові приміщення у складі: лабораторія ветеринарної медицини, сарай, сарай-віваріум, гараж, Сумська область, Шосткинський район, м. Глухів, вул. Спаська, 44</t>
  </si>
  <si>
    <t>окреме майно - мийка, м. Суми, вул. Гамалія, 25</t>
  </si>
  <si>
    <t>ДП "Сумська біологічна фабрика", код ЄДРПОУ 00483004</t>
  </si>
  <si>
    <t>10.07.2023 №1246                        аукціон без умов</t>
  </si>
  <si>
    <t>12.07.2023 №213</t>
  </si>
  <si>
    <t>12.07.2023.№215</t>
  </si>
  <si>
    <t>12.07.2023 №214</t>
  </si>
  <si>
    <t>12.07.2023 №216</t>
  </si>
  <si>
    <t>Головне управління ДПС у Сумській
області, код за ЄДРПОУ 43995469</t>
  </si>
  <si>
    <t>Будівля, гараж загальною площею 23,8 кв.  м Конотопський р-н, м. Путивль, просп. Іоанна
Путивльського, 46, гараж "Г"</t>
  </si>
  <si>
    <t xml:space="preserve">Гараж з підвалом літера Б, б в обслуговуючом гаражному кооперативі "СТАРТ" загальною
площею 29,3 кв.м,                                                          Сумська область, м. Охтирка,
вул. Шаталова Андрія, 50-а, гараж 310
</t>
  </si>
  <si>
    <t>Гараж, Б-1 загальною площею 81,8 кв.                        Сумська область, м, Роменський р-н, смт Липова
Долина, вул. Горького, 42</t>
  </si>
  <si>
    <t>Гараж № 308 загальною площею 19,7 кв. м                                   Сумська область, Шосткинський р-н, м. Глухів, вул. Есманський шлях, 0</t>
  </si>
  <si>
    <t xml:space="preserve">Гараж № 309 загальною площею 22,3 кв. м                            Сумська область, Шосткинський р-н, м. Глухів, вул. Есманський шлях, 0
</t>
  </si>
  <si>
    <t xml:space="preserve">Гараж "А" загальною площею 22,1 кв. м                                    Охтирський р-н, смт Велика Писарівка, вул. Московська, гараж 3
</t>
  </si>
  <si>
    <t>04.08.2023 №1389</t>
  </si>
  <si>
    <t>Гараж № 310 загальною площею 21,9 кв.м                          Шосткинський р-н, м. Глухів, вул. Есманський
шлях, 0</t>
  </si>
  <si>
    <t>Гараж № 311 загальною площею 21,6 кв.м                                  Шосткинський р-н, м. Глухів, вул. Есманський
шлях, 0</t>
  </si>
  <si>
    <t xml:space="preserve">Нежитлове приміщення, сарай "А-1" загальною
площею 37,2 кв. м                                                                                                                              Шосткинський р-н, м. Шостка, пров. Євдокименка
Івана, 4/4
</t>
  </si>
  <si>
    <t>Нежитлове приміщення, гараж загальною площею
42,7 кв. м                                                                                   Конотопський р-н, м. Буринь, вул. Незалежності,
гараж 2 "В"</t>
  </si>
  <si>
    <t>09.08.2023 №254</t>
  </si>
  <si>
    <t>09.08.2023 №255</t>
  </si>
  <si>
    <t>09.08.2023 №256</t>
  </si>
  <si>
    <t>09.08.2023 №257</t>
  </si>
  <si>
    <t>09.08.2023 №258</t>
  </si>
  <si>
    <t>09.08.2023 №259</t>
  </si>
  <si>
    <t>09.08.2023 №260</t>
  </si>
  <si>
    <t>09.08.2023 №264</t>
  </si>
  <si>
    <t>09.08.2023 №263</t>
  </si>
  <si>
    <t>09.08.2023 №261</t>
  </si>
  <si>
    <t>09.08.2023 №262</t>
  </si>
  <si>
    <t xml:space="preserve">Будівля, гараж загальною площею 27,4 кв. м,       Сумська область, Конотопський р-н, м. Путивль, вул. Вознесенська, 48, гараж "Д"
</t>
  </si>
  <si>
    <t>09.08.2023 №273</t>
  </si>
  <si>
    <t>09.08.2023 №272</t>
  </si>
  <si>
    <t>09.08.2023 №274</t>
  </si>
  <si>
    <t>09.08.2023 №275</t>
  </si>
  <si>
    <t>09.08.2023 №271</t>
  </si>
  <si>
    <t>09.08.2023 №270</t>
  </si>
  <si>
    <t>09.08.2023 №269</t>
  </si>
  <si>
    <t>09.08.2023 №268</t>
  </si>
  <si>
    <t>09.08.2023 №267</t>
  </si>
  <si>
    <t>09.08.2023 №266</t>
  </si>
  <si>
    <t>09.08.2023 №265</t>
  </si>
  <si>
    <t xml:space="preserve">Державне підприємство «Державний центр сертифікації і експертизи сільськогосподарської продукції», код за ЄДРПОУ 39394238 </t>
  </si>
  <si>
    <t>Державне підприємство «Державний центр сертифікації і експертизи сільськогосподарської продукції», код за ЄДРПОУ 39394238</t>
  </si>
  <si>
    <t>17.08.2023 №1463  аукціон без умов</t>
  </si>
  <si>
    <t xml:space="preserve">Будівля, літ. А-1; гараж, літ. Е  м. Суми, вул. Олексія Братушки, 79 </t>
  </si>
  <si>
    <t>18.08.2023 №278</t>
  </si>
  <si>
    <t>18.08.2023 №280</t>
  </si>
  <si>
    <t>18.08.2023 №281</t>
  </si>
  <si>
    <t>18.08.2023 №283</t>
  </si>
  <si>
    <t xml:space="preserve">Нежитлова будівля у складі: адмінбудівля з підвалом, літ. «А-1» загальною площею 108,7 кв. м; сарай, літ. «Б», Сумська область, Конотопський район, м. Буринь, вул. Миру, 27 </t>
  </si>
  <si>
    <t>07.09.2023 №1596    аукціон з умовами</t>
  </si>
  <si>
    <t>08.09.2023 №309</t>
  </si>
  <si>
    <t>08.09.2023 №310</t>
  </si>
  <si>
    <t>ОСКП-Будинок культури №1, Сумська обл., Охтирський район,  с.Стара Іванівка, вул.Решітька, 3а</t>
  </si>
  <si>
    <t xml:space="preserve">ОСКП-Будинки для відпочинкуу складі: будинок для відпочинку (літ. А-1) загальною площею 29,7 кв.м;  будинок для відпочинку (літ.БА-1) загальною площею 29,3 кв.м; будинок для відпочинку (літ. В-1) загальною площею 29,4кв.м;  Охтирський район, Зарічненська сільська рада </t>
  </si>
  <si>
    <t>ДП «Державний центр сертифікації і експертизи сільськогосподарської продукції» (код за ЄДРПОУ 39394238)</t>
  </si>
  <si>
    <t>11.09.2023 №311</t>
  </si>
  <si>
    <t>11.09.2023 №312</t>
  </si>
  <si>
    <t>окреме майно - адмінбудівлі, літ. "А" загальною площею 99,1 кв.м; складу, Б загальною площею 62,1 кв.м, Сумська область, Шосткинський район, м. Глухів, вул. Гоголя, 21</t>
  </si>
  <si>
    <t>Конотопська районна державна
адміністрація Сумської області,
код за ЄДРПОУ 04058143</t>
  </si>
  <si>
    <t xml:space="preserve">окреме майно - Автомобіль ГАЗ 3110, рік випуску 1998, ВМ6704СТ, Сумська область, м. Конотоп, вул. Соборна, 23
</t>
  </si>
  <si>
    <t>окреме майно - Автомобіль ВАЗ 2107, рік випуску 1995, ВМ5324СТ Сумська область, м. Конотоп, вул. Соборна, 23</t>
  </si>
  <si>
    <t>окреме майно - Автомобіль УАЗ 469, рік випуску 1979, ВМ6703СТ Сумська область, м. Конотоп, вул. Соборна, 23</t>
  </si>
  <si>
    <t>окреме майно - Автомобіль ГАЗ 3110, рік випуску 2000, ВМ5326СТ  Сумська область, м. Конотоп, вул. Соборна, 23</t>
  </si>
  <si>
    <t xml:space="preserve">окреме майно - Автомобіль ГАЗ 2410, рік випуску 1991, ВМ9428СМ Сумська область, м. Конотоп, вул. Соборна, 23
</t>
  </si>
  <si>
    <t xml:space="preserve">окреме майно - Автомобіль ГАЗ 31105, рік випуску 2006, ВМ9069СР Сумська область, м. Конотоп, вул. Соборна, 23
</t>
  </si>
  <si>
    <t>16.10.2023 №1834                    аукціон без умов</t>
  </si>
  <si>
    <t>20.10.2023 №366</t>
  </si>
  <si>
    <t>20.10.2023 №367</t>
  </si>
  <si>
    <t>20.10.2023 №368</t>
  </si>
  <si>
    <t>20.10.2023 №369</t>
  </si>
  <si>
    <t>20.10.2023 №370</t>
  </si>
  <si>
    <t>20.10.2023 №371</t>
  </si>
  <si>
    <t>23.10.2023 №377</t>
  </si>
  <si>
    <t>23.10.2023 №376</t>
  </si>
  <si>
    <t>23.10.2023 №375</t>
  </si>
  <si>
    <t>23.10.2023 №374</t>
  </si>
  <si>
    <t>23.10.2023 №373</t>
  </si>
  <si>
    <t>23.10.2023 №372</t>
  </si>
  <si>
    <t>Єдиний майновий комплекс державного підприємства «Охтирський комбінат хлібопродуктів», Сумська область,                     м. Охтирка, вул. Армійська,11</t>
  </si>
  <si>
    <t>12.12.2023 №2213</t>
  </si>
  <si>
    <t>18.12.2023 №435</t>
  </si>
  <si>
    <t>18.12.2023 №436</t>
  </si>
  <si>
    <t>-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</si>
</sst>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dd\.mm\.yy;@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0.000"/>
    <numFmt numFmtId="203" formatCode="0.0"/>
    <numFmt numFmtId="204" formatCode="#,##0.0"/>
    <numFmt numFmtId="205" formatCode="#,##0.000"/>
    <numFmt numFmtId="206" formatCode="[$-422]d\ mmmm\ yyyy&quot; р.&quot;"/>
    <numFmt numFmtId="207" formatCode="0.0000"/>
    <numFmt numFmtId="208" formatCode="0.00000"/>
    <numFmt numFmtId="209" formatCode="#,##0.0000"/>
    <numFmt numFmtId="210" formatCode="#,##0.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u val="single"/>
      <sz val="13.2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1"/>
      <color indexed="2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8"/>
      <name val="Times New Roman"/>
      <family val="1"/>
    </font>
    <font>
      <sz val="11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3"/>
      <name val="Times New Roman"/>
      <family val="1"/>
    </font>
    <font>
      <sz val="10"/>
      <name val="Arial Cyr"/>
      <family val="0"/>
    </font>
    <font>
      <sz val="8"/>
      <color indexed="12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3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" fillId="0" borderId="0">
      <alignment/>
      <protection/>
    </xf>
    <xf numFmtId="0" fontId="14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0" fontId="9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5" fillId="0" borderId="0" xfId="0" applyFont="1" applyAlignment="1">
      <alignment horizontal="center" vertical="top" wrapText="1"/>
    </xf>
    <xf numFmtId="196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96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196" fontId="16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196" fontId="2" fillId="0" borderId="10" xfId="0" applyNumberFormat="1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96" fontId="4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9" fillId="0" borderId="10" xfId="0" applyFont="1" applyBorder="1" applyAlignment="1">
      <alignment vertical="top" wrapText="1"/>
    </xf>
    <xf numFmtId="14" fontId="9" fillId="0" borderId="10" xfId="0" applyNumberFormat="1" applyFont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 vertical="top"/>
    </xf>
    <xf numFmtId="0" fontId="18" fillId="0" borderId="0" xfId="0" applyFont="1" applyAlignment="1">
      <alignment vertical="top"/>
    </xf>
    <xf numFmtId="2" fontId="18" fillId="0" borderId="0" xfId="0" applyNumberFormat="1" applyFont="1" applyAlignment="1">
      <alignment vertical="top"/>
    </xf>
    <xf numFmtId="0" fontId="25" fillId="0" borderId="0" xfId="0" applyFont="1" applyAlignment="1">
      <alignment vertical="top" wrapText="1"/>
    </xf>
    <xf numFmtId="0" fontId="12" fillId="0" borderId="0" xfId="0" applyFont="1" applyFill="1" applyAlignment="1">
      <alignment horizontal="left" wrapText="1"/>
    </xf>
    <xf numFmtId="0" fontId="4" fillId="0" borderId="10" xfId="0" applyFont="1" applyFill="1" applyBorder="1" applyAlignment="1">
      <alignment vertical="top" wrapText="1"/>
    </xf>
    <xf numFmtId="0" fontId="25" fillId="0" borderId="0" xfId="0" applyFont="1" applyFill="1" applyAlignment="1">
      <alignment vertical="top" wrapText="1"/>
    </xf>
    <xf numFmtId="196" fontId="4" fillId="0" borderId="10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18" fillId="0" borderId="0" xfId="0" applyFont="1" applyBorder="1" applyAlignment="1">
      <alignment vertical="top"/>
    </xf>
    <xf numFmtId="0" fontId="26" fillId="0" borderId="0" xfId="0" applyFont="1" applyFill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14" fontId="9" fillId="0" borderId="10" xfId="0" applyNumberFormat="1" applyFont="1" applyFill="1" applyBorder="1" applyAlignment="1">
      <alignment vertical="top" wrapText="1"/>
    </xf>
    <xf numFmtId="203" fontId="9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7" fillId="0" borderId="0" xfId="0" applyFont="1" applyFill="1" applyAlignment="1">
      <alignment vertical="top" wrapText="1"/>
    </xf>
    <xf numFmtId="14" fontId="4" fillId="0" borderId="10" xfId="0" applyNumberFormat="1" applyFont="1" applyFill="1" applyBorder="1" applyAlignment="1">
      <alignment vertical="top" wrapText="1"/>
    </xf>
    <xf numFmtId="1" fontId="9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top" wrapText="1"/>
    </xf>
    <xf numFmtId="196" fontId="4" fillId="0" borderId="0" xfId="0" applyNumberFormat="1" applyFont="1" applyFill="1" applyBorder="1" applyAlignment="1">
      <alignment vertical="top" wrapText="1"/>
    </xf>
    <xf numFmtId="196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96" fontId="20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wrapText="1"/>
    </xf>
    <xf numFmtId="208" fontId="4" fillId="0" borderId="10" xfId="0" applyNumberFormat="1" applyFont="1" applyFill="1" applyBorder="1" applyAlignment="1">
      <alignment horizontal="left" vertical="top" wrapText="1"/>
    </xf>
    <xf numFmtId="202" fontId="4" fillId="0" borderId="10" xfId="0" applyNumberFormat="1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203" fontId="4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9" fillId="33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left" vertical="top" wrapText="1"/>
    </xf>
    <xf numFmtId="2" fontId="61" fillId="0" borderId="10" xfId="0" applyNumberFormat="1" applyFont="1" applyFill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61" fillId="0" borderId="10" xfId="0" applyFont="1" applyFill="1" applyBorder="1" applyAlignment="1">
      <alignment horizontal="left" vertical="top" wrapText="1"/>
    </xf>
    <xf numFmtId="4" fontId="62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14" fontId="4" fillId="0" borderId="10" xfId="0" applyNumberFormat="1" applyFont="1" applyBorder="1" applyAlignment="1">
      <alignment horizontal="left" vertical="top" wrapText="1"/>
    </xf>
    <xf numFmtId="0" fontId="62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202" fontId="61" fillId="0" borderId="10" xfId="0" applyNumberFormat="1" applyFont="1" applyFill="1" applyBorder="1" applyAlignment="1">
      <alignment horizontal="left" vertical="top" wrapText="1"/>
    </xf>
    <xf numFmtId="203" fontId="9" fillId="33" borderId="10" xfId="0" applyNumberFormat="1" applyFont="1" applyFill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 quotePrefix="1">
      <alignment vertical="top" wrapText="1"/>
    </xf>
    <xf numFmtId="0" fontId="21" fillId="10" borderId="10" xfId="0" applyFont="1" applyFill="1" applyBorder="1" applyAlignment="1">
      <alignment horizontal="center" vertical="top" wrapText="1"/>
    </xf>
    <xf numFmtId="0" fontId="4" fillId="10" borderId="10" xfId="0" applyFont="1" applyFill="1" applyBorder="1" applyAlignment="1">
      <alignment horizontal="left" vertical="top" wrapText="1"/>
    </xf>
    <xf numFmtId="0" fontId="4" fillId="10" borderId="10" xfId="0" applyFont="1" applyFill="1" applyBorder="1" applyAlignment="1">
      <alignment vertical="top" wrapText="1"/>
    </xf>
    <xf numFmtId="14" fontId="4" fillId="10" borderId="10" xfId="0" applyNumberFormat="1" applyFont="1" applyFill="1" applyBorder="1" applyAlignment="1">
      <alignment horizontal="left" vertical="top" wrapText="1"/>
    </xf>
    <xf numFmtId="0" fontId="11" fillId="1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3" fillId="0" borderId="10" xfId="0" applyFont="1" applyFill="1" applyBorder="1" applyAlignment="1">
      <alignment horizontal="left" vertical="top" wrapText="1"/>
    </xf>
    <xf numFmtId="0" fontId="63" fillId="0" borderId="10" xfId="0" applyFont="1" applyFill="1" applyBorder="1" applyAlignment="1">
      <alignment vertical="top" wrapText="1"/>
    </xf>
    <xf numFmtId="14" fontId="63" fillId="0" borderId="10" xfId="0" applyNumberFormat="1" applyFont="1" applyFill="1" applyBorder="1" applyAlignment="1">
      <alignment horizontal="left" vertical="top" wrapText="1"/>
    </xf>
    <xf numFmtId="202" fontId="63" fillId="0" borderId="10" xfId="0" applyNumberFormat="1" applyFont="1" applyFill="1" applyBorder="1" applyAlignment="1">
      <alignment horizontal="left" vertical="top" wrapText="1"/>
    </xf>
    <xf numFmtId="202" fontId="4" fillId="10" borderId="10" xfId="0" applyNumberFormat="1" applyFont="1" applyFill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2" fillId="34" borderId="14" xfId="53" applyFont="1" applyFill="1" applyBorder="1" applyAlignment="1">
      <alignment horizontal="center" vertical="center" wrapText="1"/>
      <protection/>
    </xf>
    <xf numFmtId="0" fontId="10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4" fillId="34" borderId="12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7" xfId="53" applyFont="1" applyFill="1" applyBorder="1" applyAlignment="1">
      <alignment horizontal="center" vertical="center" wrapText="1"/>
      <protection/>
    </xf>
    <xf numFmtId="0" fontId="4" fillId="34" borderId="18" xfId="53" applyFont="1" applyFill="1" applyBorder="1" applyAlignment="1">
      <alignment horizontal="center" vertical="center" wrapText="1"/>
      <protection/>
    </xf>
    <xf numFmtId="0" fontId="4" fillId="34" borderId="19" xfId="53" applyFont="1" applyFill="1" applyBorder="1" applyAlignment="1">
      <alignment horizontal="center" vertical="center" wrapText="1"/>
      <protection/>
    </xf>
    <xf numFmtId="0" fontId="4" fillId="34" borderId="20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PageLayoutView="0" workbookViewId="0" topLeftCell="C7">
      <selection activeCell="M3" sqref="M3"/>
    </sheetView>
  </sheetViews>
  <sheetFormatPr defaultColWidth="9.140625" defaultRowHeight="15"/>
  <cols>
    <col min="1" max="2" width="9.140625" style="2" customWidth="1"/>
    <col min="3" max="3" width="17.421875" style="2" customWidth="1"/>
    <col min="4" max="4" width="11.28125" style="2" bestFit="1" customWidth="1"/>
    <col min="5" max="5" width="9.140625" style="2" customWidth="1"/>
    <col min="6" max="6" width="11.28125" style="2" bestFit="1" customWidth="1"/>
    <col min="7" max="7" width="10.7109375" style="2" customWidth="1"/>
    <col min="8" max="11" width="9.140625" style="2" customWidth="1"/>
  </cols>
  <sheetData>
    <row r="1" spans="1:11" ht="67.5" customHeight="1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22.25" customHeight="1">
      <c r="A2" s="123" t="s">
        <v>185</v>
      </c>
      <c r="B2" s="124"/>
      <c r="C2" s="121" t="s">
        <v>1</v>
      </c>
      <c r="D2" s="121" t="s">
        <v>2</v>
      </c>
      <c r="E2" s="127" t="s">
        <v>3</v>
      </c>
      <c r="F2" s="121" t="s">
        <v>4</v>
      </c>
      <c r="G2" s="121" t="s">
        <v>5</v>
      </c>
      <c r="H2" s="121" t="s">
        <v>6</v>
      </c>
      <c r="I2" s="121" t="s">
        <v>7</v>
      </c>
      <c r="J2" s="121" t="s">
        <v>8</v>
      </c>
      <c r="K2" s="121" t="s">
        <v>9</v>
      </c>
    </row>
    <row r="3" spans="1:11" ht="77.25" customHeight="1">
      <c r="A3" s="125"/>
      <c r="B3" s="126"/>
      <c r="C3" s="122"/>
      <c r="D3" s="122"/>
      <c r="E3" s="128"/>
      <c r="F3" s="122"/>
      <c r="G3" s="122"/>
      <c r="H3" s="122"/>
      <c r="I3" s="122"/>
      <c r="J3" s="122"/>
      <c r="K3" s="122"/>
    </row>
    <row r="4" spans="1:11" ht="16.5" customHeight="1">
      <c r="A4" s="118">
        <v>1</v>
      </c>
      <c r="B4" s="119"/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</row>
    <row r="5" spans="1:11" s="6" customFormat="1" ht="160.5" customHeight="1">
      <c r="A5" s="120" t="s">
        <v>53</v>
      </c>
      <c r="B5" s="120"/>
      <c r="C5" s="5">
        <v>48.021</v>
      </c>
      <c r="D5" s="5" t="s">
        <v>209</v>
      </c>
      <c r="E5" s="5" t="s">
        <v>33</v>
      </c>
      <c r="F5" s="5" t="s">
        <v>34</v>
      </c>
      <c r="G5" s="5">
        <v>1540.52</v>
      </c>
      <c r="H5" s="36">
        <v>44467</v>
      </c>
      <c r="I5" s="36" t="s">
        <v>184</v>
      </c>
      <c r="J5" s="5">
        <v>1540.52</v>
      </c>
      <c r="K5" s="5"/>
    </row>
    <row r="6" spans="1:11" s="59" customFormat="1" ht="88.5" customHeight="1">
      <c r="A6" s="114" t="s">
        <v>199</v>
      </c>
      <c r="B6" s="115"/>
      <c r="C6" s="60">
        <v>20.4519</v>
      </c>
      <c r="D6" s="5" t="s">
        <v>193</v>
      </c>
      <c r="E6" s="5" t="s">
        <v>202</v>
      </c>
      <c r="F6" s="5" t="s">
        <v>203</v>
      </c>
      <c r="G6" s="60">
        <v>599.16459</v>
      </c>
      <c r="H6" s="60"/>
      <c r="I6" s="60"/>
      <c r="J6" s="60"/>
      <c r="K6" s="60"/>
    </row>
    <row r="7" spans="1:11" s="40" customFormat="1" ht="16.5">
      <c r="A7" s="37"/>
      <c r="B7" s="113"/>
      <c r="C7" s="113"/>
      <c r="D7" s="113"/>
      <c r="E7" s="113"/>
      <c r="F7" s="113"/>
      <c r="G7" s="113"/>
      <c r="H7" s="113"/>
      <c r="I7" s="113"/>
      <c r="J7" s="113"/>
      <c r="K7" s="38"/>
    </row>
    <row r="8" spans="1:14" ht="16.5">
      <c r="A8" s="22"/>
      <c r="B8"/>
      <c r="C8"/>
      <c r="D8" s="24"/>
      <c r="E8" s="24"/>
      <c r="F8" s="24"/>
      <c r="G8" s="24"/>
      <c r="H8" s="24"/>
      <c r="I8" s="24"/>
      <c r="J8" s="24"/>
      <c r="K8" s="21"/>
      <c r="L8" s="23"/>
      <c r="M8" s="23"/>
      <c r="N8" s="23"/>
    </row>
    <row r="9" spans="1:14" ht="16.5">
      <c r="A9" s="25"/>
      <c r="B9" s="26"/>
      <c r="C9" s="26"/>
      <c r="D9" s="26"/>
      <c r="E9" s="26"/>
      <c r="F9" s="26"/>
      <c r="G9" s="27"/>
      <c r="H9" s="27"/>
      <c r="I9" s="21"/>
      <c r="J9" s="21"/>
      <c r="K9" s="21"/>
      <c r="L9" s="23"/>
      <c r="M9" s="23"/>
      <c r="N9" s="23"/>
    </row>
  </sheetData>
  <sheetProtection/>
  <mergeCells count="15">
    <mergeCell ref="K2:K3"/>
    <mergeCell ref="A2:B3"/>
    <mergeCell ref="C2:C3"/>
    <mergeCell ref="D2:D3"/>
    <mergeCell ref="E2:E3"/>
    <mergeCell ref="F2:F3"/>
    <mergeCell ref="H2:H3"/>
    <mergeCell ref="J2:J3"/>
    <mergeCell ref="B7:J7"/>
    <mergeCell ref="A6:B6"/>
    <mergeCell ref="A1:K1"/>
    <mergeCell ref="A4:B4"/>
    <mergeCell ref="A5:B5"/>
    <mergeCell ref="G2:G3"/>
    <mergeCell ref="I2:I3"/>
  </mergeCells>
  <printOptions/>
  <pageMargins left="0.11811023622047245" right="0.11811023622047245" top="0.7480314960629921" bottom="0.35433070866141736" header="0.31496062992125984" footer="0.11811023622047245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zoomScale="95" zoomScaleNormal="95" zoomScalePageLayoutView="0" workbookViewId="0" topLeftCell="A1">
      <pane xSplit="7" ySplit="3" topLeftCell="Q7" activePane="bottomRight" state="frozen"/>
      <selection pane="topLeft" activeCell="A1" sqref="A1"/>
      <selection pane="topRight" activeCell="H1" sqref="H1"/>
      <selection pane="bottomLeft" activeCell="A4" sqref="A4"/>
      <selection pane="bottomRight" activeCell="V4" sqref="V4"/>
    </sheetView>
  </sheetViews>
  <sheetFormatPr defaultColWidth="9.140625" defaultRowHeight="15"/>
  <cols>
    <col min="1" max="1" width="9.421875" style="10" customWidth="1"/>
    <col min="2" max="2" width="19.57421875" style="10" customWidth="1"/>
    <col min="3" max="3" width="14.57421875" style="10" customWidth="1"/>
    <col min="4" max="4" width="14.8515625" style="10" customWidth="1"/>
    <col min="5" max="5" width="12.00390625" style="10" customWidth="1"/>
    <col min="6" max="6" width="10.140625" style="10" customWidth="1"/>
    <col min="7" max="16384" width="9.140625" style="10" customWidth="1"/>
  </cols>
  <sheetData>
    <row r="1" spans="1:16" ht="13.5">
      <c r="A1" s="129" t="s">
        <v>29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2" s="9" customFormat="1" ht="16.5" customHeight="1">
      <c r="A2" s="11"/>
      <c r="B2" s="12"/>
      <c r="C2" s="13"/>
      <c r="D2" s="14"/>
      <c r="E2" s="13"/>
      <c r="F2" s="15"/>
      <c r="G2" s="16"/>
      <c r="H2" s="13"/>
      <c r="I2" s="14"/>
      <c r="J2" s="15"/>
      <c r="K2" s="15"/>
      <c r="L2" s="17"/>
    </row>
    <row r="3" spans="1:16" s="9" customFormat="1" ht="132.75" customHeight="1">
      <c r="A3" s="131" t="s">
        <v>10</v>
      </c>
      <c r="B3" s="131" t="s">
        <v>11</v>
      </c>
      <c r="C3" s="131" t="s">
        <v>12</v>
      </c>
      <c r="D3" s="131" t="s">
        <v>13</v>
      </c>
      <c r="E3" s="131" t="s">
        <v>4</v>
      </c>
      <c r="F3" s="131" t="s">
        <v>14</v>
      </c>
      <c r="G3" s="131" t="s">
        <v>15</v>
      </c>
      <c r="H3" s="134" t="s">
        <v>16</v>
      </c>
      <c r="I3" s="135"/>
      <c r="J3" s="134" t="s">
        <v>17</v>
      </c>
      <c r="K3" s="136"/>
      <c r="L3" s="136"/>
      <c r="M3" s="136"/>
      <c r="N3" s="136"/>
      <c r="O3" s="137"/>
      <c r="P3" s="131" t="s">
        <v>6</v>
      </c>
    </row>
    <row r="4" spans="1:16" s="9" customFormat="1" ht="15" customHeight="1">
      <c r="A4" s="132"/>
      <c r="B4" s="132"/>
      <c r="C4" s="132"/>
      <c r="D4" s="132"/>
      <c r="E4" s="132"/>
      <c r="F4" s="132"/>
      <c r="G4" s="133"/>
      <c r="H4" s="8" t="s">
        <v>18</v>
      </c>
      <c r="I4" s="18" t="s">
        <v>19</v>
      </c>
      <c r="J4" s="8" t="s">
        <v>20</v>
      </c>
      <c r="K4" s="8" t="s">
        <v>21</v>
      </c>
      <c r="L4" s="8" t="s">
        <v>22</v>
      </c>
      <c r="M4" s="8" t="s">
        <v>23</v>
      </c>
      <c r="N4" s="19" t="s">
        <v>24</v>
      </c>
      <c r="O4" s="8" t="s">
        <v>25</v>
      </c>
      <c r="P4" s="133"/>
    </row>
    <row r="5" spans="1:16" s="9" customFormat="1" ht="13.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20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</row>
    <row r="6" spans="1:16" s="53" customFormat="1" ht="228" customHeight="1">
      <c r="A6" s="54">
        <v>729640</v>
      </c>
      <c r="B6" s="33" t="s">
        <v>91</v>
      </c>
      <c r="C6" s="32" t="s">
        <v>186</v>
      </c>
      <c r="D6" s="32" t="s">
        <v>31</v>
      </c>
      <c r="E6" s="32" t="s">
        <v>32</v>
      </c>
      <c r="F6" s="49" t="s">
        <v>236</v>
      </c>
      <c r="G6" s="58"/>
      <c r="H6" s="49"/>
      <c r="I6" s="52"/>
      <c r="J6" s="52"/>
      <c r="K6" s="52"/>
      <c r="L6" s="52"/>
      <c r="M6" s="52"/>
      <c r="N6" s="52"/>
      <c r="O6" s="52"/>
      <c r="P6" s="52"/>
    </row>
    <row r="7" spans="1:16" s="56" customFormat="1" ht="114" customHeight="1">
      <c r="A7" s="32">
        <v>30175035</v>
      </c>
      <c r="B7" s="42" t="s">
        <v>112</v>
      </c>
      <c r="C7" s="42" t="s">
        <v>187</v>
      </c>
      <c r="D7" s="42" t="s">
        <v>113</v>
      </c>
      <c r="E7" s="42" t="s">
        <v>114</v>
      </c>
      <c r="F7" s="42" t="s">
        <v>237</v>
      </c>
      <c r="G7" s="42">
        <v>15859</v>
      </c>
      <c r="H7" s="42"/>
      <c r="I7" s="42"/>
      <c r="J7" s="42"/>
      <c r="K7" s="42"/>
      <c r="L7" s="42"/>
      <c r="M7" s="42"/>
      <c r="N7" s="42"/>
      <c r="O7" s="42"/>
      <c r="P7" s="57" t="s">
        <v>201</v>
      </c>
    </row>
    <row r="8" spans="1:16" s="53" customFormat="1" ht="153.75" customHeight="1">
      <c r="A8" s="48">
        <v>375237</v>
      </c>
      <c r="B8" s="49" t="s">
        <v>160</v>
      </c>
      <c r="C8" s="49" t="s">
        <v>188</v>
      </c>
      <c r="D8" s="49" t="s">
        <v>161</v>
      </c>
      <c r="E8" s="49" t="s">
        <v>162</v>
      </c>
      <c r="F8" s="49" t="s">
        <v>236</v>
      </c>
      <c r="G8" s="58">
        <v>1663</v>
      </c>
      <c r="H8" s="49"/>
      <c r="I8" s="49"/>
      <c r="J8" s="49"/>
      <c r="K8" s="49"/>
      <c r="L8" s="49"/>
      <c r="M8" s="49"/>
      <c r="N8" s="49"/>
      <c r="O8" s="49"/>
      <c r="P8" s="49"/>
    </row>
    <row r="9" spans="1:16" s="53" customFormat="1" ht="371.25" customHeight="1">
      <c r="A9" s="48">
        <v>2968208</v>
      </c>
      <c r="B9" s="49" t="s">
        <v>163</v>
      </c>
      <c r="C9" s="49" t="s">
        <v>189</v>
      </c>
      <c r="D9" s="50" t="s">
        <v>168</v>
      </c>
      <c r="E9" s="49" t="s">
        <v>169</v>
      </c>
      <c r="F9" s="49" t="s">
        <v>236</v>
      </c>
      <c r="G9" s="51"/>
      <c r="H9" s="49"/>
      <c r="I9" s="49"/>
      <c r="J9" s="49"/>
      <c r="K9" s="49"/>
      <c r="L9" s="49"/>
      <c r="M9" s="49"/>
      <c r="N9" s="49"/>
      <c r="O9" s="49"/>
      <c r="P9" s="49"/>
    </row>
    <row r="10" spans="1:16" s="45" customFormat="1" ht="349.5" customHeight="1">
      <c r="A10" s="35">
        <v>375220</v>
      </c>
      <c r="B10" s="83" t="s">
        <v>170</v>
      </c>
      <c r="C10" s="83" t="s">
        <v>190</v>
      </c>
      <c r="D10" s="83" t="s">
        <v>171</v>
      </c>
      <c r="E10" s="83" t="s">
        <v>172</v>
      </c>
      <c r="F10" s="83" t="s">
        <v>236</v>
      </c>
      <c r="G10" s="99">
        <v>17819</v>
      </c>
      <c r="H10" s="35"/>
      <c r="I10" s="35"/>
      <c r="J10" s="35"/>
      <c r="K10" s="35"/>
      <c r="L10" s="35"/>
      <c r="M10" s="35"/>
      <c r="N10" s="35"/>
      <c r="O10" s="35"/>
      <c r="P10" s="35"/>
    </row>
    <row r="11" spans="1:16" ht="228" customHeight="1">
      <c r="A11" s="55">
        <v>375214</v>
      </c>
      <c r="B11" s="35" t="s">
        <v>208</v>
      </c>
      <c r="C11" s="55" t="s">
        <v>191</v>
      </c>
      <c r="D11" s="55" t="s">
        <v>173</v>
      </c>
      <c r="E11" s="55" t="s">
        <v>174</v>
      </c>
      <c r="F11" s="49" t="s">
        <v>236</v>
      </c>
      <c r="G11" s="100">
        <v>1267.5</v>
      </c>
      <c r="H11" s="55"/>
      <c r="I11" s="55"/>
      <c r="J11" s="55"/>
      <c r="K11" s="55"/>
      <c r="L11" s="55"/>
      <c r="M11" s="55"/>
      <c r="N11" s="55"/>
      <c r="O11" s="55"/>
      <c r="P11" s="55"/>
    </row>
    <row r="12" spans="1:16" ht="139.5">
      <c r="A12" s="55">
        <v>956031</v>
      </c>
      <c r="B12" s="55" t="s">
        <v>360</v>
      </c>
      <c r="C12" s="55" t="s">
        <v>361</v>
      </c>
      <c r="D12" s="55" t="s">
        <v>362</v>
      </c>
      <c r="E12" s="55" t="s">
        <v>363</v>
      </c>
      <c r="F12" s="101" t="s">
        <v>364</v>
      </c>
      <c r="G12" s="55">
        <v>41235</v>
      </c>
      <c r="H12" s="55"/>
      <c r="I12" s="55"/>
      <c r="J12" s="55"/>
      <c r="K12" s="55"/>
      <c r="L12" s="55"/>
      <c r="M12" s="55"/>
      <c r="N12" s="55"/>
      <c r="O12" s="55"/>
      <c r="P12" s="55"/>
    </row>
    <row r="14" spans="1:16" s="40" customFormat="1" ht="16.5">
      <c r="A14" s="37"/>
      <c r="B14" s="113"/>
      <c r="C14" s="113"/>
      <c r="D14" s="113"/>
      <c r="E14" s="113"/>
      <c r="F14" s="113"/>
      <c r="G14" s="113"/>
      <c r="H14" s="113"/>
      <c r="I14" s="113"/>
      <c r="J14" s="113"/>
      <c r="K14" s="38"/>
      <c r="L14" s="38"/>
      <c r="M14" s="38"/>
      <c r="N14" s="39"/>
      <c r="O14" s="46"/>
      <c r="P14" s="38"/>
    </row>
  </sheetData>
  <sheetProtection/>
  <mergeCells count="12">
    <mergeCell ref="B14:J14"/>
    <mergeCell ref="G3:G4"/>
    <mergeCell ref="H3:I3"/>
    <mergeCell ref="J3:O3"/>
    <mergeCell ref="P3:P4"/>
    <mergeCell ref="A1:P1"/>
    <mergeCell ref="A3:A4"/>
    <mergeCell ref="B3:B4"/>
    <mergeCell ref="C3:C4"/>
    <mergeCell ref="D3:D4"/>
    <mergeCell ref="E3:E4"/>
    <mergeCell ref="F3:F4"/>
  </mergeCells>
  <printOptions/>
  <pageMargins left="0.03937007874015748" right="0.03937007874015748" top="0.7480314960629921" bottom="0.35433070866141736" header="0.11811023622047245" footer="0.11811023622047245"/>
  <pageSetup fitToHeight="0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zoomScale="75" zoomScaleNormal="75" zoomScalePageLayoutView="0" workbookViewId="0" topLeftCell="B1">
      <pane xSplit="6" ySplit="7" topLeftCell="H77" activePane="bottomRight" state="frozen"/>
      <selection pane="topLeft" activeCell="B1" sqref="B1"/>
      <selection pane="topRight" activeCell="G1" sqref="G1"/>
      <selection pane="bottomLeft" activeCell="B8" sqref="B8"/>
      <selection pane="bottomRight" activeCell="C82" sqref="C82"/>
    </sheetView>
  </sheetViews>
  <sheetFormatPr defaultColWidth="9.140625" defaultRowHeight="15"/>
  <cols>
    <col min="1" max="1" width="4.421875" style="28" customWidth="1"/>
    <col min="2" max="2" width="6.8515625" style="28" customWidth="1"/>
    <col min="3" max="3" width="42.00390625" style="79" customWidth="1"/>
    <col min="4" max="4" width="32.421875" style="79" customWidth="1"/>
    <col min="5" max="5" width="17.421875" style="79" customWidth="1"/>
    <col min="6" max="6" width="10.28125" style="79" customWidth="1"/>
    <col min="7" max="7" width="13.28125" style="78" customWidth="1"/>
    <col min="8" max="8" width="10.57421875" style="97" customWidth="1"/>
    <col min="9" max="16384" width="9.140625" style="28" customWidth="1"/>
  </cols>
  <sheetData>
    <row r="1" spans="3:8" ht="15" customHeight="1">
      <c r="C1" s="61"/>
      <c r="D1" s="62"/>
      <c r="E1" s="61"/>
      <c r="F1" s="63"/>
      <c r="G1" s="61"/>
      <c r="H1" s="64"/>
    </row>
    <row r="2" spans="3:8" ht="12.75" customHeight="1">
      <c r="C2" s="61" t="s">
        <v>30</v>
      </c>
      <c r="D2" s="61"/>
      <c r="E2" s="61"/>
      <c r="F2" s="61"/>
      <c r="G2" s="61"/>
      <c r="H2" s="61"/>
    </row>
    <row r="3" spans="3:8" ht="7.5" customHeight="1">
      <c r="C3" s="61"/>
      <c r="D3" s="61"/>
      <c r="E3" s="61"/>
      <c r="F3" s="61"/>
      <c r="G3" s="61"/>
      <c r="H3" s="61"/>
    </row>
    <row r="4" spans="1:8" s="34" customFormat="1" ht="26.25" customHeight="1">
      <c r="A4" s="140" t="s">
        <v>90</v>
      </c>
      <c r="B4" s="85"/>
      <c r="C4" s="138" t="s">
        <v>26</v>
      </c>
      <c r="D4" s="138" t="s">
        <v>78</v>
      </c>
      <c r="E4" s="138" t="s">
        <v>27</v>
      </c>
      <c r="F4" s="138" t="s">
        <v>28</v>
      </c>
      <c r="G4" s="138" t="s">
        <v>4</v>
      </c>
      <c r="H4" s="138" t="s">
        <v>15</v>
      </c>
    </row>
    <row r="5" spans="1:8" s="34" customFormat="1" ht="12.75">
      <c r="A5" s="140"/>
      <c r="B5" s="86"/>
      <c r="C5" s="139"/>
      <c r="D5" s="139"/>
      <c r="E5" s="139"/>
      <c r="F5" s="139"/>
      <c r="G5" s="139"/>
      <c r="H5" s="139"/>
    </row>
    <row r="6" spans="1:8" ht="14.25">
      <c r="A6" s="31">
        <v>1</v>
      </c>
      <c r="B6" s="31"/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</row>
    <row r="7" spans="1:8" ht="56.25" customHeight="1">
      <c r="A7" s="82">
        <v>1</v>
      </c>
      <c r="B7" s="82">
        <v>1</v>
      </c>
      <c r="C7" s="42" t="s">
        <v>87</v>
      </c>
      <c r="D7" s="65" t="s">
        <v>79</v>
      </c>
      <c r="E7" s="65" t="s">
        <v>210</v>
      </c>
      <c r="F7" s="65" t="s">
        <v>80</v>
      </c>
      <c r="G7" s="66" t="s">
        <v>85</v>
      </c>
      <c r="H7" s="67">
        <v>0</v>
      </c>
    </row>
    <row r="8" spans="1:8" ht="65.25" customHeight="1">
      <c r="A8" s="82">
        <v>2</v>
      </c>
      <c r="B8" s="82">
        <v>2</v>
      </c>
      <c r="C8" s="65" t="s">
        <v>86</v>
      </c>
      <c r="D8" s="65" t="s">
        <v>81</v>
      </c>
      <c r="E8" s="44" t="s">
        <v>211</v>
      </c>
      <c r="F8" s="65" t="s">
        <v>83</v>
      </c>
      <c r="G8" s="65" t="s">
        <v>84</v>
      </c>
      <c r="H8" s="67">
        <v>0</v>
      </c>
    </row>
    <row r="9" spans="1:8" s="43" customFormat="1" ht="94.5" customHeight="1">
      <c r="A9" s="82">
        <v>3</v>
      </c>
      <c r="B9" s="82">
        <v>3</v>
      </c>
      <c r="C9" s="42" t="s">
        <v>109</v>
      </c>
      <c r="D9" s="42" t="s">
        <v>82</v>
      </c>
      <c r="E9" s="44" t="s">
        <v>212</v>
      </c>
      <c r="F9" s="44" t="s">
        <v>100</v>
      </c>
      <c r="G9" s="66" t="s">
        <v>102</v>
      </c>
      <c r="H9" s="67">
        <v>0</v>
      </c>
    </row>
    <row r="10" spans="1:8" s="43" customFormat="1" ht="57" customHeight="1">
      <c r="A10" s="82">
        <v>4</v>
      </c>
      <c r="B10" s="82">
        <v>4</v>
      </c>
      <c r="C10" s="42" t="s">
        <v>108</v>
      </c>
      <c r="D10" s="42" t="s">
        <v>82</v>
      </c>
      <c r="E10" s="44" t="s">
        <v>213</v>
      </c>
      <c r="F10" s="44" t="s">
        <v>101</v>
      </c>
      <c r="G10" s="66" t="s">
        <v>103</v>
      </c>
      <c r="H10" s="67">
        <v>0</v>
      </c>
    </row>
    <row r="11" spans="1:8" s="7" customFormat="1" ht="51.75">
      <c r="A11" s="82">
        <v>6</v>
      </c>
      <c r="B11" s="82">
        <v>5</v>
      </c>
      <c r="C11" s="65" t="s">
        <v>117</v>
      </c>
      <c r="D11" s="42" t="s">
        <v>82</v>
      </c>
      <c r="E11" s="44" t="s">
        <v>214</v>
      </c>
      <c r="F11" s="66" t="s">
        <v>110</v>
      </c>
      <c r="G11" s="66" t="s">
        <v>111</v>
      </c>
      <c r="H11" s="80">
        <v>0</v>
      </c>
    </row>
    <row r="12" spans="1:8" s="7" customFormat="1" ht="51.75">
      <c r="A12" s="82">
        <v>7</v>
      </c>
      <c r="B12" s="82">
        <v>6</v>
      </c>
      <c r="C12" s="42" t="s">
        <v>118</v>
      </c>
      <c r="D12" s="42" t="s">
        <v>115</v>
      </c>
      <c r="E12" s="44" t="s">
        <v>215</v>
      </c>
      <c r="F12" s="68" t="s">
        <v>116</v>
      </c>
      <c r="G12" s="69" t="s">
        <v>119</v>
      </c>
      <c r="H12" s="73">
        <v>5982.044</v>
      </c>
    </row>
    <row r="13" spans="1:8" s="7" customFormat="1" ht="81.75" customHeight="1">
      <c r="A13" s="82">
        <v>8</v>
      </c>
      <c r="B13" s="82">
        <v>7</v>
      </c>
      <c r="C13" s="42" t="s">
        <v>122</v>
      </c>
      <c r="D13" s="42" t="s">
        <v>238</v>
      </c>
      <c r="E13" s="44" t="s">
        <v>198</v>
      </c>
      <c r="F13" s="68" t="s">
        <v>120</v>
      </c>
      <c r="G13" s="69" t="s">
        <v>121</v>
      </c>
      <c r="H13" s="87">
        <v>34179.35413</v>
      </c>
    </row>
    <row r="14" spans="1:8" s="7" customFormat="1" ht="51.75">
      <c r="A14" s="82">
        <v>9</v>
      </c>
      <c r="B14" s="82">
        <v>8</v>
      </c>
      <c r="C14" s="65" t="s">
        <v>93</v>
      </c>
      <c r="D14" s="65" t="s">
        <v>35</v>
      </c>
      <c r="E14" s="44" t="s">
        <v>216</v>
      </c>
      <c r="F14" s="65" t="s">
        <v>40</v>
      </c>
      <c r="G14" s="44" t="s">
        <v>48</v>
      </c>
      <c r="H14" s="80">
        <v>0</v>
      </c>
    </row>
    <row r="15" spans="1:8" s="7" customFormat="1" ht="53.25" customHeight="1">
      <c r="A15" s="82">
        <v>10</v>
      </c>
      <c r="B15" s="82">
        <v>9</v>
      </c>
      <c r="C15" s="65" t="s">
        <v>92</v>
      </c>
      <c r="D15" s="65" t="s">
        <v>41</v>
      </c>
      <c r="E15" s="44" t="s">
        <v>217</v>
      </c>
      <c r="F15" s="65" t="s">
        <v>56</v>
      </c>
      <c r="G15" s="44" t="s">
        <v>63</v>
      </c>
      <c r="H15" s="80">
        <v>0</v>
      </c>
    </row>
    <row r="16" spans="1:8" s="7" customFormat="1" ht="40.5" customHeight="1">
      <c r="A16" s="82">
        <v>11</v>
      </c>
      <c r="B16" s="82">
        <v>10</v>
      </c>
      <c r="C16" s="65" t="s">
        <v>94</v>
      </c>
      <c r="D16" s="65" t="s">
        <v>41</v>
      </c>
      <c r="E16" s="44" t="s">
        <v>218</v>
      </c>
      <c r="F16" s="65" t="s">
        <v>57</v>
      </c>
      <c r="G16" s="44" t="s">
        <v>64</v>
      </c>
      <c r="H16" s="80">
        <v>0</v>
      </c>
    </row>
    <row r="17" spans="1:8" s="7" customFormat="1" ht="55.5" customHeight="1">
      <c r="A17" s="82">
        <v>12</v>
      </c>
      <c r="B17" s="82">
        <v>11</v>
      </c>
      <c r="C17" s="65" t="s">
        <v>95</v>
      </c>
      <c r="D17" s="65" t="s">
        <v>41</v>
      </c>
      <c r="E17" s="44" t="s">
        <v>219</v>
      </c>
      <c r="F17" s="65" t="s">
        <v>58</v>
      </c>
      <c r="G17" s="44" t="s">
        <v>65</v>
      </c>
      <c r="H17" s="80">
        <v>0</v>
      </c>
    </row>
    <row r="18" spans="1:8" s="7" customFormat="1" ht="49.5" customHeight="1">
      <c r="A18" s="82">
        <v>13</v>
      </c>
      <c r="B18" s="82">
        <v>12</v>
      </c>
      <c r="C18" s="65" t="s">
        <v>96</v>
      </c>
      <c r="D18" s="65" t="s">
        <v>41</v>
      </c>
      <c r="E18" s="44" t="s">
        <v>220</v>
      </c>
      <c r="F18" s="65" t="s">
        <v>59</v>
      </c>
      <c r="G18" s="44" t="s">
        <v>66</v>
      </c>
      <c r="H18" s="80">
        <v>0</v>
      </c>
    </row>
    <row r="19" spans="1:8" s="7" customFormat="1" ht="53.25" customHeight="1">
      <c r="A19" s="82">
        <v>14</v>
      </c>
      <c r="B19" s="82">
        <v>13</v>
      </c>
      <c r="C19" s="65" t="s">
        <v>97</v>
      </c>
      <c r="D19" s="65" t="s">
        <v>41</v>
      </c>
      <c r="E19" s="44" t="s">
        <v>194</v>
      </c>
      <c r="F19" s="65" t="s">
        <v>60</v>
      </c>
      <c r="G19" s="44" t="s">
        <v>67</v>
      </c>
      <c r="H19" s="80">
        <v>0</v>
      </c>
    </row>
    <row r="20" spans="1:8" s="7" customFormat="1" ht="51" customHeight="1">
      <c r="A20" s="82">
        <v>15</v>
      </c>
      <c r="B20" s="82">
        <v>14</v>
      </c>
      <c r="C20" s="65" t="s">
        <v>98</v>
      </c>
      <c r="D20" s="65" t="s">
        <v>41</v>
      </c>
      <c r="E20" s="44" t="s">
        <v>221</v>
      </c>
      <c r="F20" s="65" t="s">
        <v>61</v>
      </c>
      <c r="G20" s="44" t="s">
        <v>68</v>
      </c>
      <c r="H20" s="80">
        <v>0</v>
      </c>
    </row>
    <row r="21" spans="1:8" s="7" customFormat="1" ht="51.75" customHeight="1">
      <c r="A21" s="82">
        <v>16</v>
      </c>
      <c r="B21" s="82">
        <v>15</v>
      </c>
      <c r="C21" s="65" t="s">
        <v>140</v>
      </c>
      <c r="D21" s="65" t="s">
        <v>41</v>
      </c>
      <c r="E21" s="44" t="s">
        <v>221</v>
      </c>
      <c r="F21" s="65" t="s">
        <v>42</v>
      </c>
      <c r="G21" s="44" t="s">
        <v>69</v>
      </c>
      <c r="H21" s="80">
        <v>0</v>
      </c>
    </row>
    <row r="22" spans="1:8" s="7" customFormat="1" ht="54" customHeight="1">
      <c r="A22" s="82">
        <v>17</v>
      </c>
      <c r="B22" s="82">
        <v>16</v>
      </c>
      <c r="C22" s="65" t="s">
        <v>141</v>
      </c>
      <c r="D22" s="65" t="s">
        <v>41</v>
      </c>
      <c r="E22" s="44" t="s">
        <v>222</v>
      </c>
      <c r="F22" s="65" t="s">
        <v>43</v>
      </c>
      <c r="G22" s="44" t="s">
        <v>70</v>
      </c>
      <c r="H22" s="80">
        <v>0</v>
      </c>
    </row>
    <row r="23" spans="1:8" s="7" customFormat="1" ht="52.5" customHeight="1">
      <c r="A23" s="82">
        <v>18</v>
      </c>
      <c r="B23" s="82">
        <v>17</v>
      </c>
      <c r="C23" s="65" t="s">
        <v>99</v>
      </c>
      <c r="D23" s="65" t="s">
        <v>41</v>
      </c>
      <c r="E23" s="44" t="s">
        <v>223</v>
      </c>
      <c r="F23" s="65" t="s">
        <v>62</v>
      </c>
      <c r="G23" s="44" t="s">
        <v>71</v>
      </c>
      <c r="H23" s="80">
        <v>0</v>
      </c>
    </row>
    <row r="24" spans="1:8" s="29" customFormat="1" ht="93.75" customHeight="1">
      <c r="A24" s="82">
        <v>19</v>
      </c>
      <c r="B24" s="82">
        <v>18</v>
      </c>
      <c r="C24" s="65" t="s">
        <v>88</v>
      </c>
      <c r="D24" s="65" t="s">
        <v>124</v>
      </c>
      <c r="E24" s="44" t="s">
        <v>224</v>
      </c>
      <c r="F24" s="65" t="s">
        <v>52</v>
      </c>
      <c r="G24" s="70" t="s">
        <v>104</v>
      </c>
      <c r="H24" s="80">
        <v>0</v>
      </c>
    </row>
    <row r="25" spans="1:8" s="7" customFormat="1" ht="51.75">
      <c r="A25" s="82">
        <v>20</v>
      </c>
      <c r="B25" s="82">
        <v>19</v>
      </c>
      <c r="C25" s="65" t="s">
        <v>89</v>
      </c>
      <c r="D25" s="65" t="s">
        <v>123</v>
      </c>
      <c r="E25" s="44" t="s">
        <v>225</v>
      </c>
      <c r="F25" s="66" t="s">
        <v>54</v>
      </c>
      <c r="G25" s="66" t="s">
        <v>125</v>
      </c>
      <c r="H25" s="80">
        <v>0</v>
      </c>
    </row>
    <row r="26" spans="1:8" s="7" customFormat="1" ht="51" customHeight="1">
      <c r="A26" s="82">
        <v>21</v>
      </c>
      <c r="B26" s="82">
        <v>20</v>
      </c>
      <c r="C26" s="65" t="s">
        <v>127</v>
      </c>
      <c r="D26" s="42" t="s">
        <v>126</v>
      </c>
      <c r="E26" s="65" t="s">
        <v>226</v>
      </c>
      <c r="F26" s="66" t="s">
        <v>131</v>
      </c>
      <c r="G26" s="66" t="s">
        <v>138</v>
      </c>
      <c r="H26" s="80">
        <v>0</v>
      </c>
    </row>
    <row r="27" spans="1:8" s="7" customFormat="1" ht="51.75" customHeight="1">
      <c r="A27" s="82">
        <v>22</v>
      </c>
      <c r="B27" s="82">
        <v>21</v>
      </c>
      <c r="C27" s="65" t="s">
        <v>128</v>
      </c>
      <c r="D27" s="42" t="s">
        <v>126</v>
      </c>
      <c r="E27" s="65" t="s">
        <v>227</v>
      </c>
      <c r="F27" s="66" t="s">
        <v>132</v>
      </c>
      <c r="G27" s="66" t="s">
        <v>137</v>
      </c>
      <c r="H27" s="80">
        <v>0</v>
      </c>
    </row>
    <row r="28" spans="1:8" s="74" customFormat="1" ht="39">
      <c r="A28" s="82">
        <v>23</v>
      </c>
      <c r="B28" s="82">
        <v>22</v>
      </c>
      <c r="C28" s="65" t="s">
        <v>129</v>
      </c>
      <c r="D28" s="42" t="s">
        <v>126</v>
      </c>
      <c r="E28" s="65" t="s">
        <v>228</v>
      </c>
      <c r="F28" s="66" t="s">
        <v>133</v>
      </c>
      <c r="G28" s="66" t="s">
        <v>136</v>
      </c>
      <c r="H28" s="80">
        <v>0</v>
      </c>
    </row>
    <row r="29" spans="1:8" s="74" customFormat="1" ht="42.75" customHeight="1">
      <c r="A29" s="82">
        <v>24</v>
      </c>
      <c r="B29" s="82">
        <v>23</v>
      </c>
      <c r="C29" s="65" t="s">
        <v>130</v>
      </c>
      <c r="D29" s="42" t="s">
        <v>126</v>
      </c>
      <c r="E29" s="65" t="s">
        <v>229</v>
      </c>
      <c r="F29" s="66" t="s">
        <v>134</v>
      </c>
      <c r="G29" s="66" t="s">
        <v>135</v>
      </c>
      <c r="H29" s="80">
        <v>0</v>
      </c>
    </row>
    <row r="30" spans="1:8" s="7" customFormat="1" ht="74.25" customHeight="1">
      <c r="A30" s="82">
        <v>25</v>
      </c>
      <c r="B30" s="82">
        <v>24</v>
      </c>
      <c r="C30" s="65" t="s">
        <v>164</v>
      </c>
      <c r="D30" s="42" t="s">
        <v>139</v>
      </c>
      <c r="E30" s="65" t="s">
        <v>197</v>
      </c>
      <c r="F30" s="66" t="s">
        <v>142</v>
      </c>
      <c r="G30" s="66" t="s">
        <v>150</v>
      </c>
      <c r="H30" s="73">
        <v>43.012</v>
      </c>
    </row>
    <row r="31" spans="1:8" s="7" customFormat="1" ht="51.75">
      <c r="A31" s="82">
        <v>26</v>
      </c>
      <c r="B31" s="82">
        <v>25</v>
      </c>
      <c r="C31" s="108" t="s">
        <v>165</v>
      </c>
      <c r="D31" s="109" t="s">
        <v>139</v>
      </c>
      <c r="E31" s="108" t="s">
        <v>197</v>
      </c>
      <c r="F31" s="110" t="s">
        <v>143</v>
      </c>
      <c r="G31" s="110" t="s">
        <v>151</v>
      </c>
      <c r="H31" s="111">
        <v>19.827</v>
      </c>
    </row>
    <row r="32" spans="1:8" s="7" customFormat="1" ht="39">
      <c r="A32" s="82">
        <v>27</v>
      </c>
      <c r="B32" s="82">
        <v>26</v>
      </c>
      <c r="C32" s="65" t="s">
        <v>175</v>
      </c>
      <c r="D32" s="71" t="s">
        <v>139</v>
      </c>
      <c r="E32" s="65" t="s">
        <v>197</v>
      </c>
      <c r="F32" s="66" t="s">
        <v>144</v>
      </c>
      <c r="G32" s="66" t="s">
        <v>152</v>
      </c>
      <c r="H32" s="73">
        <v>35.011</v>
      </c>
    </row>
    <row r="33" spans="1:8" s="7" customFormat="1" ht="40.5" customHeight="1">
      <c r="A33" s="82">
        <v>28</v>
      </c>
      <c r="B33" s="82">
        <v>27</v>
      </c>
      <c r="C33" s="65" t="s">
        <v>176</v>
      </c>
      <c r="D33" s="42" t="s">
        <v>139</v>
      </c>
      <c r="E33" s="65" t="s">
        <v>197</v>
      </c>
      <c r="F33" s="66" t="s">
        <v>153</v>
      </c>
      <c r="G33" s="66" t="s">
        <v>154</v>
      </c>
      <c r="H33" s="73">
        <v>41.214</v>
      </c>
    </row>
    <row r="34" spans="1:8" s="7" customFormat="1" ht="39">
      <c r="A34" s="82">
        <v>29</v>
      </c>
      <c r="B34" s="82">
        <v>28</v>
      </c>
      <c r="C34" s="65" t="s">
        <v>177</v>
      </c>
      <c r="D34" s="71" t="s">
        <v>139</v>
      </c>
      <c r="E34" s="65" t="s">
        <v>197</v>
      </c>
      <c r="F34" s="66" t="s">
        <v>145</v>
      </c>
      <c r="G34" s="66" t="s">
        <v>155</v>
      </c>
      <c r="H34" s="73">
        <v>41.214</v>
      </c>
    </row>
    <row r="35" spans="1:8" s="7" customFormat="1" ht="39">
      <c r="A35" s="82">
        <v>30</v>
      </c>
      <c r="B35" s="82">
        <v>29</v>
      </c>
      <c r="C35" s="65" t="s">
        <v>178</v>
      </c>
      <c r="D35" s="71" t="s">
        <v>139</v>
      </c>
      <c r="E35" s="65" t="s">
        <v>197</v>
      </c>
      <c r="F35" s="66" t="s">
        <v>146</v>
      </c>
      <c r="G35" s="66" t="s">
        <v>156</v>
      </c>
      <c r="H35" s="72">
        <v>0.10652</v>
      </c>
    </row>
    <row r="36" spans="1:8" s="7" customFormat="1" ht="41.25" customHeight="1">
      <c r="A36" s="82">
        <v>31</v>
      </c>
      <c r="B36" s="82">
        <v>30</v>
      </c>
      <c r="C36" s="65" t="s">
        <v>179</v>
      </c>
      <c r="D36" s="71" t="s">
        <v>139</v>
      </c>
      <c r="E36" s="65" t="s">
        <v>197</v>
      </c>
      <c r="F36" s="66" t="s">
        <v>147</v>
      </c>
      <c r="G36" s="66" t="s">
        <v>157</v>
      </c>
      <c r="H36" s="73">
        <v>41.214</v>
      </c>
    </row>
    <row r="37" spans="1:8" s="7" customFormat="1" ht="39">
      <c r="A37" s="82">
        <v>34</v>
      </c>
      <c r="B37" s="82">
        <v>31</v>
      </c>
      <c r="C37" s="65" t="s">
        <v>166</v>
      </c>
      <c r="D37" s="71" t="s">
        <v>139</v>
      </c>
      <c r="E37" s="65" t="s">
        <v>197</v>
      </c>
      <c r="F37" s="66" t="s">
        <v>148</v>
      </c>
      <c r="G37" s="66" t="s">
        <v>158</v>
      </c>
      <c r="H37" s="72">
        <v>0.12326</v>
      </c>
    </row>
    <row r="38" spans="1:8" s="7" customFormat="1" ht="39">
      <c r="A38" s="82">
        <v>35</v>
      </c>
      <c r="B38" s="82">
        <v>32</v>
      </c>
      <c r="C38" s="65" t="s">
        <v>167</v>
      </c>
      <c r="D38" s="71" t="s">
        <v>139</v>
      </c>
      <c r="E38" s="65" t="s">
        <v>197</v>
      </c>
      <c r="F38" s="66" t="s">
        <v>149</v>
      </c>
      <c r="G38" s="66" t="s">
        <v>159</v>
      </c>
      <c r="H38" s="73">
        <v>43.929</v>
      </c>
    </row>
    <row r="39" spans="1:8" s="7" customFormat="1" ht="47.25" customHeight="1">
      <c r="A39" s="82">
        <v>36</v>
      </c>
      <c r="B39" s="82">
        <v>33</v>
      </c>
      <c r="C39" s="65" t="s">
        <v>180</v>
      </c>
      <c r="D39" s="42" t="s">
        <v>181</v>
      </c>
      <c r="E39" s="65" t="s">
        <v>230</v>
      </c>
      <c r="F39" s="66" t="s">
        <v>182</v>
      </c>
      <c r="G39" s="66" t="s">
        <v>183</v>
      </c>
      <c r="H39" s="73">
        <v>0</v>
      </c>
    </row>
    <row r="40" spans="1:8" s="7" customFormat="1" ht="51.75">
      <c r="A40" s="82">
        <v>37</v>
      </c>
      <c r="B40" s="82">
        <v>34</v>
      </c>
      <c r="C40" s="65" t="s">
        <v>239</v>
      </c>
      <c r="D40" s="42" t="s">
        <v>192</v>
      </c>
      <c r="E40" s="65" t="s">
        <v>231</v>
      </c>
      <c r="F40" s="84" t="s">
        <v>204</v>
      </c>
      <c r="G40" s="66" t="s">
        <v>200</v>
      </c>
      <c r="H40" s="73">
        <v>7.762</v>
      </c>
    </row>
    <row r="41" spans="1:8" s="106" customFormat="1" ht="51.75">
      <c r="A41" s="102">
        <v>38</v>
      </c>
      <c r="B41" s="82">
        <v>35</v>
      </c>
      <c r="C41" s="65" t="s">
        <v>240</v>
      </c>
      <c r="D41" s="104" t="s">
        <v>205</v>
      </c>
      <c r="E41" s="103" t="s">
        <v>232</v>
      </c>
      <c r="F41" s="105" t="s">
        <v>206</v>
      </c>
      <c r="G41" s="105" t="s">
        <v>207</v>
      </c>
      <c r="H41" s="112">
        <v>0.504</v>
      </c>
    </row>
    <row r="42" spans="1:8" s="7" customFormat="1" ht="39">
      <c r="A42" s="82">
        <v>39</v>
      </c>
      <c r="B42" s="82">
        <v>36</v>
      </c>
      <c r="C42" s="65" t="s">
        <v>241</v>
      </c>
      <c r="D42" s="42" t="s">
        <v>243</v>
      </c>
      <c r="E42" s="65" t="s">
        <v>242</v>
      </c>
      <c r="F42" s="66" t="s">
        <v>248</v>
      </c>
      <c r="G42" s="66" t="s">
        <v>257</v>
      </c>
      <c r="H42" s="67">
        <v>0</v>
      </c>
    </row>
    <row r="43" spans="1:8" s="7" customFormat="1" ht="54" customHeight="1">
      <c r="A43" s="82">
        <v>40</v>
      </c>
      <c r="B43" s="82">
        <v>37</v>
      </c>
      <c r="C43" s="65" t="s">
        <v>259</v>
      </c>
      <c r="D43" s="42" t="s">
        <v>244</v>
      </c>
      <c r="E43" s="65" t="s">
        <v>242</v>
      </c>
      <c r="F43" s="66" t="s">
        <v>249</v>
      </c>
      <c r="G43" s="66" t="s">
        <v>256</v>
      </c>
      <c r="H43" s="73">
        <v>0</v>
      </c>
    </row>
    <row r="44" spans="1:8" s="7" customFormat="1" ht="78">
      <c r="A44" s="82">
        <v>41</v>
      </c>
      <c r="B44" s="82">
        <v>38</v>
      </c>
      <c r="C44" s="65" t="s">
        <v>258</v>
      </c>
      <c r="D44" s="42" t="s">
        <v>245</v>
      </c>
      <c r="E44" s="65" t="s">
        <v>242</v>
      </c>
      <c r="F44" s="66" t="s">
        <v>250</v>
      </c>
      <c r="G44" s="66" t="s">
        <v>255</v>
      </c>
      <c r="H44" s="73">
        <v>3.65</v>
      </c>
    </row>
    <row r="45" spans="1:8" s="7" customFormat="1" ht="51.75">
      <c r="A45" s="82">
        <v>42</v>
      </c>
      <c r="B45" s="82">
        <v>39</v>
      </c>
      <c r="C45" s="65" t="s">
        <v>246</v>
      </c>
      <c r="D45" s="42" t="s">
        <v>244</v>
      </c>
      <c r="E45" s="65" t="s">
        <v>242</v>
      </c>
      <c r="F45" s="66" t="s">
        <v>251</v>
      </c>
      <c r="G45" s="66" t="s">
        <v>254</v>
      </c>
      <c r="H45" s="67">
        <v>0</v>
      </c>
    </row>
    <row r="46" spans="1:8" s="7" customFormat="1" ht="51.75">
      <c r="A46" s="82">
        <v>43</v>
      </c>
      <c r="B46" s="82">
        <v>40</v>
      </c>
      <c r="C46" s="65" t="s">
        <v>247</v>
      </c>
      <c r="D46" s="42" t="s">
        <v>244</v>
      </c>
      <c r="E46" s="65" t="s">
        <v>242</v>
      </c>
      <c r="F46" s="66" t="s">
        <v>252</v>
      </c>
      <c r="G46" s="66" t="s">
        <v>253</v>
      </c>
      <c r="H46" s="67">
        <v>0</v>
      </c>
    </row>
    <row r="47" spans="1:8" s="7" customFormat="1" ht="69.75" customHeight="1">
      <c r="A47" s="82">
        <v>45</v>
      </c>
      <c r="B47" s="82">
        <v>41</v>
      </c>
      <c r="C47" s="65" t="s">
        <v>264</v>
      </c>
      <c r="D47" s="42" t="s">
        <v>260</v>
      </c>
      <c r="E47" s="65" t="s">
        <v>261</v>
      </c>
      <c r="F47" s="66" t="s">
        <v>262</v>
      </c>
      <c r="G47" s="66" t="s">
        <v>263</v>
      </c>
      <c r="H47" s="67">
        <v>0</v>
      </c>
    </row>
    <row r="48" spans="1:8" s="7" customFormat="1" ht="45" customHeight="1">
      <c r="A48" s="82">
        <v>46</v>
      </c>
      <c r="B48" s="82">
        <v>42</v>
      </c>
      <c r="C48" s="65" t="s">
        <v>265</v>
      </c>
      <c r="D48" s="42" t="s">
        <v>266</v>
      </c>
      <c r="E48" s="65" t="s">
        <v>270</v>
      </c>
      <c r="F48" s="66" t="s">
        <v>267</v>
      </c>
      <c r="G48" s="66" t="s">
        <v>268</v>
      </c>
      <c r="H48" s="73">
        <v>50.633</v>
      </c>
    </row>
    <row r="49" spans="1:8" s="7" customFormat="1" ht="54.75" customHeight="1">
      <c r="A49" s="82">
        <v>47</v>
      </c>
      <c r="B49" s="82">
        <v>43</v>
      </c>
      <c r="C49" s="65" t="s">
        <v>278</v>
      </c>
      <c r="D49" s="42" t="s">
        <v>269</v>
      </c>
      <c r="E49" s="65" t="s">
        <v>275</v>
      </c>
      <c r="F49" s="66" t="s">
        <v>271</v>
      </c>
      <c r="G49" s="66" t="s">
        <v>272</v>
      </c>
      <c r="H49" s="67">
        <v>0</v>
      </c>
    </row>
    <row r="50" spans="1:8" s="7" customFormat="1" ht="54.75" customHeight="1">
      <c r="A50" s="82"/>
      <c r="B50" s="82">
        <v>44</v>
      </c>
      <c r="C50" s="65" t="s">
        <v>273</v>
      </c>
      <c r="D50" s="42" t="s">
        <v>82</v>
      </c>
      <c r="E50" s="65" t="s">
        <v>276</v>
      </c>
      <c r="F50" s="66" t="s">
        <v>277</v>
      </c>
      <c r="G50" s="66" t="s">
        <v>274</v>
      </c>
      <c r="H50" s="67">
        <v>0</v>
      </c>
    </row>
    <row r="51" spans="1:8" s="7" customFormat="1" ht="54.75" customHeight="1">
      <c r="A51" s="82"/>
      <c r="B51" s="82">
        <v>45</v>
      </c>
      <c r="C51" s="65" t="s">
        <v>279</v>
      </c>
      <c r="D51" s="42" t="s">
        <v>82</v>
      </c>
      <c r="E51" s="65" t="s">
        <v>282</v>
      </c>
      <c r="F51" s="66" t="s">
        <v>283</v>
      </c>
      <c r="G51" s="66" t="s">
        <v>285</v>
      </c>
      <c r="H51" s="88">
        <v>0</v>
      </c>
    </row>
    <row r="52" spans="1:8" s="7" customFormat="1" ht="54.75" customHeight="1">
      <c r="A52" s="82"/>
      <c r="B52" s="82">
        <v>46</v>
      </c>
      <c r="C52" s="65" t="s">
        <v>280</v>
      </c>
      <c r="D52" s="42" t="s">
        <v>281</v>
      </c>
      <c r="E52" s="65" t="s">
        <v>282</v>
      </c>
      <c r="F52" s="66" t="s">
        <v>284</v>
      </c>
      <c r="G52" s="66" t="s">
        <v>286</v>
      </c>
      <c r="H52" s="88">
        <v>48</v>
      </c>
    </row>
    <row r="53" spans="1:8" s="7" customFormat="1" ht="54.75" customHeight="1">
      <c r="A53" s="82"/>
      <c r="B53" s="82">
        <v>47</v>
      </c>
      <c r="C53" s="65" t="s">
        <v>310</v>
      </c>
      <c r="D53" s="42" t="s">
        <v>287</v>
      </c>
      <c r="E53" s="65" t="s">
        <v>294</v>
      </c>
      <c r="F53" s="66" t="s">
        <v>309</v>
      </c>
      <c r="G53" s="89" t="s">
        <v>311</v>
      </c>
      <c r="H53" s="95">
        <v>0.02441</v>
      </c>
    </row>
    <row r="54" spans="1:8" s="7" customFormat="1" ht="69" customHeight="1">
      <c r="A54" s="82"/>
      <c r="B54" s="82">
        <v>48</v>
      </c>
      <c r="C54" s="65" t="s">
        <v>289</v>
      </c>
      <c r="D54" s="42" t="s">
        <v>287</v>
      </c>
      <c r="E54" s="65" t="s">
        <v>294</v>
      </c>
      <c r="F54" s="66" t="s">
        <v>308</v>
      </c>
      <c r="G54" s="89" t="s">
        <v>312</v>
      </c>
      <c r="H54" s="90">
        <v>0.06806</v>
      </c>
    </row>
    <row r="55" spans="1:8" s="7" customFormat="1" ht="42" customHeight="1">
      <c r="A55" s="82"/>
      <c r="B55" s="82">
        <v>49</v>
      </c>
      <c r="C55" s="65" t="s">
        <v>288</v>
      </c>
      <c r="D55" s="42" t="s">
        <v>287</v>
      </c>
      <c r="E55" s="65" t="s">
        <v>294</v>
      </c>
      <c r="F55" s="66" t="s">
        <v>307</v>
      </c>
      <c r="G55" s="89" t="s">
        <v>313</v>
      </c>
      <c r="H55" s="90">
        <v>1.10893</v>
      </c>
    </row>
    <row r="56" spans="1:8" s="7" customFormat="1" ht="44.25" customHeight="1">
      <c r="A56" s="82"/>
      <c r="B56" s="82">
        <v>50</v>
      </c>
      <c r="C56" s="65" t="s">
        <v>290</v>
      </c>
      <c r="D56" s="42" t="s">
        <v>287</v>
      </c>
      <c r="E56" s="65" t="s">
        <v>294</v>
      </c>
      <c r="F56" s="66" t="s">
        <v>306</v>
      </c>
      <c r="G56" s="89" t="s">
        <v>314</v>
      </c>
      <c r="H56" s="90">
        <v>0.001</v>
      </c>
    </row>
    <row r="57" spans="1:8" s="7" customFormat="1" ht="42.75" customHeight="1">
      <c r="A57" s="82"/>
      <c r="B57" s="82">
        <v>51</v>
      </c>
      <c r="C57" s="65" t="s">
        <v>291</v>
      </c>
      <c r="D57" s="42" t="s">
        <v>287</v>
      </c>
      <c r="E57" s="65" t="s">
        <v>294</v>
      </c>
      <c r="F57" s="66" t="s">
        <v>305</v>
      </c>
      <c r="G57" s="89" t="s">
        <v>315</v>
      </c>
      <c r="H57" s="90">
        <v>0.67443</v>
      </c>
    </row>
    <row r="58" spans="1:8" s="7" customFormat="1" ht="54.75" customHeight="1">
      <c r="A58" s="82"/>
      <c r="B58" s="82">
        <v>52</v>
      </c>
      <c r="C58" s="65" t="s">
        <v>292</v>
      </c>
      <c r="D58" s="42" t="s">
        <v>287</v>
      </c>
      <c r="E58" s="65" t="s">
        <v>294</v>
      </c>
      <c r="F58" s="66" t="s">
        <v>304</v>
      </c>
      <c r="G58" s="89" t="s">
        <v>316</v>
      </c>
      <c r="H58" s="90">
        <v>0.48478</v>
      </c>
    </row>
    <row r="59" spans="1:8" s="7" customFormat="1" ht="45.75" customHeight="1">
      <c r="A59" s="82"/>
      <c r="B59" s="82">
        <v>53</v>
      </c>
      <c r="C59" s="65" t="s">
        <v>293</v>
      </c>
      <c r="D59" s="42" t="s">
        <v>287</v>
      </c>
      <c r="E59" s="65" t="s">
        <v>294</v>
      </c>
      <c r="F59" s="66" t="s">
        <v>303</v>
      </c>
      <c r="G59" s="89" t="s">
        <v>317</v>
      </c>
      <c r="H59" s="91">
        <v>13.8699</v>
      </c>
    </row>
    <row r="60" spans="1:8" s="7" customFormat="1" ht="42" customHeight="1">
      <c r="A60" s="82"/>
      <c r="B60" s="82">
        <v>54</v>
      </c>
      <c r="C60" s="65" t="s">
        <v>295</v>
      </c>
      <c r="D60" s="42" t="s">
        <v>287</v>
      </c>
      <c r="E60" s="65" t="s">
        <v>294</v>
      </c>
      <c r="F60" s="66" t="s">
        <v>302</v>
      </c>
      <c r="G60" s="89" t="s">
        <v>318</v>
      </c>
      <c r="H60" s="90">
        <v>0.48478</v>
      </c>
    </row>
    <row r="61" spans="1:8" s="7" customFormat="1" ht="54.75" customHeight="1">
      <c r="A61" s="82"/>
      <c r="B61" s="82">
        <v>55</v>
      </c>
      <c r="C61" s="65" t="s">
        <v>296</v>
      </c>
      <c r="D61" s="42" t="s">
        <v>287</v>
      </c>
      <c r="E61" s="65" t="s">
        <v>294</v>
      </c>
      <c r="F61" s="66" t="s">
        <v>301</v>
      </c>
      <c r="G61" s="89" t="s">
        <v>319</v>
      </c>
      <c r="H61" s="90">
        <v>0.48478</v>
      </c>
    </row>
    <row r="62" spans="1:8" s="7" customFormat="1" ht="54.75" customHeight="1">
      <c r="A62" s="82"/>
      <c r="B62" s="82">
        <v>56</v>
      </c>
      <c r="C62" s="65" t="s">
        <v>297</v>
      </c>
      <c r="D62" s="42" t="s">
        <v>287</v>
      </c>
      <c r="E62" s="65" t="s">
        <v>294</v>
      </c>
      <c r="F62" s="66" t="s">
        <v>300</v>
      </c>
      <c r="G62" s="89" t="s">
        <v>320</v>
      </c>
      <c r="H62" s="90">
        <v>1.58154</v>
      </c>
    </row>
    <row r="63" spans="1:8" s="7" customFormat="1" ht="70.5" customHeight="1">
      <c r="A63" s="82"/>
      <c r="B63" s="82">
        <v>57</v>
      </c>
      <c r="C63" s="65" t="s">
        <v>298</v>
      </c>
      <c r="D63" s="42" t="s">
        <v>287</v>
      </c>
      <c r="E63" s="65" t="s">
        <v>294</v>
      </c>
      <c r="F63" s="66" t="s">
        <v>299</v>
      </c>
      <c r="G63" s="89" t="s">
        <v>321</v>
      </c>
      <c r="H63" s="90">
        <v>0.85576</v>
      </c>
    </row>
    <row r="64" spans="1:8" s="7" customFormat="1" ht="70.5" customHeight="1">
      <c r="A64" s="82"/>
      <c r="B64" s="82">
        <v>58</v>
      </c>
      <c r="C64" s="65" t="s">
        <v>330</v>
      </c>
      <c r="D64" s="42" t="s">
        <v>322</v>
      </c>
      <c r="E64" s="65" t="s">
        <v>324</v>
      </c>
      <c r="F64" s="66" t="s">
        <v>326</v>
      </c>
      <c r="G64" s="92" t="s">
        <v>328</v>
      </c>
      <c r="H64" s="90">
        <v>368.81775</v>
      </c>
    </row>
    <row r="65" spans="1:8" s="7" customFormat="1" ht="70.5" customHeight="1">
      <c r="A65" s="82"/>
      <c r="B65" s="82">
        <v>59</v>
      </c>
      <c r="C65" s="65" t="s">
        <v>325</v>
      </c>
      <c r="D65" s="42" t="s">
        <v>323</v>
      </c>
      <c r="E65" s="65" t="s">
        <v>324</v>
      </c>
      <c r="F65" s="66" t="s">
        <v>327</v>
      </c>
      <c r="G65" s="92" t="s">
        <v>329</v>
      </c>
      <c r="H65" s="90">
        <v>411.19758</v>
      </c>
    </row>
    <row r="66" spans="1:8" s="7" customFormat="1" ht="70.5" customHeight="1">
      <c r="A66" s="82"/>
      <c r="B66" s="82">
        <v>60</v>
      </c>
      <c r="C66" s="65" t="s">
        <v>339</v>
      </c>
      <c r="D66" s="42" t="s">
        <v>336</v>
      </c>
      <c r="E66" s="44" t="s">
        <v>331</v>
      </c>
      <c r="F66" s="66" t="s">
        <v>337</v>
      </c>
      <c r="G66" s="94" t="s">
        <v>338</v>
      </c>
      <c r="H66" s="88">
        <v>339.98159</v>
      </c>
    </row>
    <row r="67" spans="1:8" s="7" customFormat="1" ht="70.5" customHeight="1">
      <c r="A67" s="82"/>
      <c r="B67" s="82">
        <v>61</v>
      </c>
      <c r="C67" s="65" t="s">
        <v>341</v>
      </c>
      <c r="D67" s="42" t="s">
        <v>340</v>
      </c>
      <c r="E67" s="44" t="s">
        <v>347</v>
      </c>
      <c r="F67" s="66" t="s">
        <v>349</v>
      </c>
      <c r="G67" s="94" t="s">
        <v>355</v>
      </c>
      <c r="H67" s="88">
        <v>0</v>
      </c>
    </row>
    <row r="68" spans="1:8" s="7" customFormat="1" ht="70.5" customHeight="1">
      <c r="A68" s="82"/>
      <c r="B68" s="82">
        <v>62</v>
      </c>
      <c r="C68" s="65" t="s">
        <v>342</v>
      </c>
      <c r="D68" s="42" t="s">
        <v>340</v>
      </c>
      <c r="E68" s="44" t="s">
        <v>347</v>
      </c>
      <c r="F68" s="66" t="s">
        <v>350</v>
      </c>
      <c r="G68" s="94" t="s">
        <v>359</v>
      </c>
      <c r="H68" s="88">
        <v>0</v>
      </c>
    </row>
    <row r="69" spans="1:8" s="7" customFormat="1" ht="70.5" customHeight="1">
      <c r="A69" s="82"/>
      <c r="B69" s="82">
        <v>63</v>
      </c>
      <c r="C69" s="65" t="s">
        <v>343</v>
      </c>
      <c r="D69" s="42" t="s">
        <v>340</v>
      </c>
      <c r="E69" s="44" t="s">
        <v>347</v>
      </c>
      <c r="F69" s="66" t="s">
        <v>353</v>
      </c>
      <c r="G69" s="94" t="s">
        <v>357</v>
      </c>
      <c r="H69" s="88">
        <v>0</v>
      </c>
    </row>
    <row r="70" spans="1:8" s="7" customFormat="1" ht="70.5" customHeight="1">
      <c r="A70" s="82"/>
      <c r="B70" s="82">
        <v>64</v>
      </c>
      <c r="C70" s="65" t="s">
        <v>344</v>
      </c>
      <c r="D70" s="42" t="s">
        <v>340</v>
      </c>
      <c r="E70" s="44" t="s">
        <v>347</v>
      </c>
      <c r="F70" s="66" t="s">
        <v>351</v>
      </c>
      <c r="G70" s="94" t="s">
        <v>354</v>
      </c>
      <c r="H70" s="88">
        <v>19.18</v>
      </c>
    </row>
    <row r="71" spans="1:8" s="7" customFormat="1" ht="70.5" customHeight="1">
      <c r="A71" s="82"/>
      <c r="B71" s="82">
        <v>65</v>
      </c>
      <c r="C71" s="65" t="s">
        <v>345</v>
      </c>
      <c r="D71" s="42" t="s">
        <v>340</v>
      </c>
      <c r="E71" s="44" t="s">
        <v>347</v>
      </c>
      <c r="F71" s="66" t="s">
        <v>348</v>
      </c>
      <c r="G71" s="94" t="s">
        <v>358</v>
      </c>
      <c r="H71" s="88">
        <v>0</v>
      </c>
    </row>
    <row r="72" spans="1:8" s="7" customFormat="1" ht="70.5" customHeight="1">
      <c r="A72" s="82"/>
      <c r="B72" s="82">
        <v>66</v>
      </c>
      <c r="C72" s="65" t="s">
        <v>346</v>
      </c>
      <c r="D72" s="42" t="s">
        <v>340</v>
      </c>
      <c r="E72" s="44" t="s">
        <v>347</v>
      </c>
      <c r="F72" s="66" t="s">
        <v>352</v>
      </c>
      <c r="G72" s="94" t="s">
        <v>356</v>
      </c>
      <c r="H72" s="98">
        <v>4.995</v>
      </c>
    </row>
    <row r="73" spans="1:8" s="30" customFormat="1" ht="39">
      <c r="A73" s="82">
        <v>49</v>
      </c>
      <c r="B73" s="82">
        <v>67</v>
      </c>
      <c r="C73" s="65" t="s">
        <v>72</v>
      </c>
      <c r="D73" s="65" t="s">
        <v>35</v>
      </c>
      <c r="E73" s="44" t="s">
        <v>233</v>
      </c>
      <c r="F73" s="65" t="s">
        <v>73</v>
      </c>
      <c r="G73" s="44" t="s">
        <v>74</v>
      </c>
      <c r="H73" s="67">
        <v>0</v>
      </c>
    </row>
    <row r="74" spans="1:8" s="7" customFormat="1" ht="78">
      <c r="A74" s="82">
        <v>50</v>
      </c>
      <c r="B74" s="82">
        <v>68</v>
      </c>
      <c r="C74" s="65" t="s">
        <v>36</v>
      </c>
      <c r="D74" s="65" t="s">
        <v>35</v>
      </c>
      <c r="E74" s="44" t="s">
        <v>234</v>
      </c>
      <c r="F74" s="65" t="s">
        <v>37</v>
      </c>
      <c r="G74" s="81" t="s">
        <v>49</v>
      </c>
      <c r="H74" s="67">
        <v>0</v>
      </c>
    </row>
    <row r="75" spans="1:8" s="7" customFormat="1" ht="78">
      <c r="A75" s="82">
        <v>51</v>
      </c>
      <c r="B75" s="82">
        <v>69</v>
      </c>
      <c r="C75" s="65" t="s">
        <v>55</v>
      </c>
      <c r="D75" s="65" t="s">
        <v>38</v>
      </c>
      <c r="E75" s="44" t="s">
        <v>195</v>
      </c>
      <c r="F75" s="65" t="s">
        <v>39</v>
      </c>
      <c r="G75" s="81" t="s">
        <v>50</v>
      </c>
      <c r="H75" s="65">
        <v>32.623</v>
      </c>
    </row>
    <row r="76" spans="1:8" s="47" customFormat="1" ht="51.75">
      <c r="A76" s="82">
        <v>52</v>
      </c>
      <c r="B76" s="82">
        <v>70</v>
      </c>
      <c r="C76" s="65" t="s">
        <v>105</v>
      </c>
      <c r="D76" s="65" t="s">
        <v>35</v>
      </c>
      <c r="E76" s="44" t="s">
        <v>196</v>
      </c>
      <c r="F76" s="65" t="s">
        <v>44</v>
      </c>
      <c r="G76" s="44" t="s">
        <v>75</v>
      </c>
      <c r="H76" s="80">
        <v>0</v>
      </c>
    </row>
    <row r="77" spans="1:8" s="47" customFormat="1" ht="51.75">
      <c r="A77" s="82">
        <v>53</v>
      </c>
      <c r="B77" s="82">
        <v>71</v>
      </c>
      <c r="C77" s="65" t="s">
        <v>106</v>
      </c>
      <c r="D77" s="65" t="s">
        <v>35</v>
      </c>
      <c r="E77" s="44" t="s">
        <v>196</v>
      </c>
      <c r="F77" s="65" t="s">
        <v>45</v>
      </c>
      <c r="G77" s="44" t="s">
        <v>76</v>
      </c>
      <c r="H77" s="80">
        <v>0</v>
      </c>
    </row>
    <row r="78" spans="1:8" s="47" customFormat="1" ht="51.75">
      <c r="A78" s="82">
        <v>54</v>
      </c>
      <c r="B78" s="82">
        <v>72</v>
      </c>
      <c r="C78" s="65" t="s">
        <v>107</v>
      </c>
      <c r="D78" s="65" t="s">
        <v>35</v>
      </c>
      <c r="E78" s="44" t="s">
        <v>196</v>
      </c>
      <c r="F78" s="65" t="s">
        <v>46</v>
      </c>
      <c r="G78" s="44" t="s">
        <v>77</v>
      </c>
      <c r="H78" s="80">
        <v>0</v>
      </c>
    </row>
    <row r="79" spans="1:8" s="7" customFormat="1" ht="51.75">
      <c r="A79" s="82">
        <v>55</v>
      </c>
      <c r="B79" s="82">
        <v>73</v>
      </c>
      <c r="C79" s="65" t="s">
        <v>334</v>
      </c>
      <c r="D79" s="65" t="s">
        <v>35</v>
      </c>
      <c r="E79" s="44" t="s">
        <v>235</v>
      </c>
      <c r="F79" s="65" t="s">
        <v>47</v>
      </c>
      <c r="G79" s="44" t="s">
        <v>51</v>
      </c>
      <c r="H79" s="80">
        <v>0</v>
      </c>
    </row>
    <row r="80" spans="1:8" s="7" customFormat="1" ht="92.25" customHeight="1">
      <c r="A80" s="82">
        <v>55</v>
      </c>
      <c r="B80" s="82">
        <v>74</v>
      </c>
      <c r="C80" s="65" t="s">
        <v>335</v>
      </c>
      <c r="D80" s="42" t="s">
        <v>287</v>
      </c>
      <c r="E80" s="44" t="s">
        <v>331</v>
      </c>
      <c r="F80" s="66" t="s">
        <v>332</v>
      </c>
      <c r="G80" s="44" t="s">
        <v>333</v>
      </c>
      <c r="H80" s="80">
        <v>0</v>
      </c>
    </row>
    <row r="81" spans="2:8" s="1" customFormat="1" ht="12.75">
      <c r="B81" s="93"/>
      <c r="C81" s="75"/>
      <c r="D81" s="41"/>
      <c r="E81" s="41"/>
      <c r="F81" s="41"/>
      <c r="G81" s="41"/>
      <c r="H81" s="4">
        <f>SUM(H7:H80)</f>
        <v>41734.0312</v>
      </c>
    </row>
    <row r="82" spans="1:8" s="40" customFormat="1" ht="16.5" customHeight="1">
      <c r="A82" s="37"/>
      <c r="B82" s="37"/>
      <c r="C82" s="107"/>
      <c r="D82" s="76"/>
      <c r="E82" s="76"/>
      <c r="F82" s="76"/>
      <c r="G82" s="76"/>
      <c r="H82" s="96"/>
    </row>
    <row r="83" spans="3:8" s="7" customFormat="1" ht="15">
      <c r="C83" s="107"/>
      <c r="D83" s="77"/>
      <c r="E83" s="77"/>
      <c r="F83" s="77"/>
      <c r="G83" s="78"/>
      <c r="H83" s="96"/>
    </row>
    <row r="84" spans="3:8" s="7" customFormat="1" ht="15">
      <c r="C84" s="107"/>
      <c r="D84" s="77"/>
      <c r="E84" s="77"/>
      <c r="F84" s="77"/>
      <c r="G84" s="78"/>
      <c r="H84" s="96"/>
    </row>
  </sheetData>
  <sheetProtection/>
  <mergeCells count="7">
    <mergeCell ref="C4:C5"/>
    <mergeCell ref="A4:A5"/>
    <mergeCell ref="F4:F5"/>
    <mergeCell ref="G4:G5"/>
    <mergeCell ref="H4:H5"/>
    <mergeCell ref="E4:E5"/>
    <mergeCell ref="D4:D5"/>
  </mergeCells>
  <printOptions/>
  <pageMargins left="0.27" right="0.2" top="0.21" bottom="0.21" header="0.19" footer="0.19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2023-01-31T13:38:44Z</cp:lastPrinted>
  <dcterms:created xsi:type="dcterms:W3CDTF">2006-09-28T05:33:49Z</dcterms:created>
  <dcterms:modified xsi:type="dcterms:W3CDTF">2024-01-12T12:56:56Z</dcterms:modified>
  <cp:category/>
  <cp:version/>
  <cp:contentType/>
  <cp:contentStatus/>
</cp:coreProperties>
</file>